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nsinursingsolutions.sharepoint.com/nsi/Operations/RetentionInstitute/Surveys/NationalHealthcareRetentionReport/"/>
    </mc:Choice>
  </mc:AlternateContent>
  <xr:revisionPtr revIDLastSave="144" documentId="8_{351CD3F3-7DD6-4212-87E4-4961E50C7BC3}" xr6:coauthVersionLast="47" xr6:coauthVersionMax="47" xr10:uidLastSave="{8BAF8514-89E9-40C6-B73D-E86B0BDB7A63}"/>
  <workbookProtection workbookAlgorithmName="SHA-512" workbookHashValue="/eR6TCQhxYlB4WPWyRDm/fNs3l9x1eBzUhhdILWh9pNn9ABtgUPRMgmpHh407A48sX8e6e+ugyS4OrY+zh1X5Q==" workbookSaltValue="IfeYk2DQ2Lzw67hq1rMdcA==" workbookSpinCount="100000" lockStructure="1"/>
  <bookViews>
    <workbookView xWindow="-120" yWindow="-120" windowWidth="29040" windowHeight="15840" xr2:uid="{00000000-000D-0000-FFFF-FFFF00000000}"/>
  </bookViews>
  <sheets>
    <sheet name="NSI Survey" sheetId="2" r:id="rId1"/>
    <sheet name="Drop Down Answers" sheetId="3" state="hidden" r:id="rId2"/>
  </sheets>
  <definedNames>
    <definedName name="ItemID1370" localSheetId="0">'NSI Survey'!$B$71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2" l="1"/>
  <c r="B5" i="2" s="1"/>
  <c r="B6" i="2" s="1"/>
  <c r="B7" i="2" s="1"/>
  <c r="B8" i="2" s="1"/>
  <c r="B9" i="2" s="1"/>
  <c r="B10" i="2" s="1"/>
  <c r="B11" i="2" l="1"/>
  <c r="B12" i="2" s="1"/>
  <c r="B13" i="2" s="1"/>
  <c r="F25" i="2"/>
  <c r="F18" i="2"/>
  <c r="B14" i="2" l="1"/>
  <c r="B15" i="2" s="1"/>
  <c r="B16" i="2" s="1"/>
  <c r="B17" i="2" l="1"/>
  <c r="B18" i="2" s="1"/>
  <c r="B19" i="2" s="1"/>
  <c r="B24" i="2" s="1"/>
  <c r="B25" i="2" s="1"/>
  <c r="B26" i="2" s="1"/>
  <c r="B31" i="2" s="1"/>
  <c r="B32" i="2" s="1"/>
  <c r="B56" i="2" s="1"/>
  <c r="B57" i="2" s="1"/>
  <c r="B58" i="2" s="1"/>
  <c r="B59" i="2" s="1"/>
  <c r="B60" i="2" s="1"/>
  <c r="B61" i="2" s="1"/>
  <c r="B66" i="2" s="1"/>
  <c r="B71" i="2" s="1"/>
  <c r="B72" i="2" s="1"/>
  <c r="B73" i="2" s="1"/>
  <c r="B74" i="2" s="1"/>
  <c r="B75" i="2" s="1"/>
  <c r="B76" i="2" s="1"/>
  <c r="B77" i="2" s="1"/>
  <c r="B78" i="2" l="1"/>
  <c r="B79" i="2" s="1"/>
  <c r="B80" i="2" s="1"/>
  <c r="B81" i="2" s="1"/>
  <c r="B82" i="2" s="1"/>
  <c r="B83" i="2" s="1"/>
  <c r="B84" i="2" s="1"/>
  <c r="B85" i="2" s="1"/>
  <c r="B86" i="2" s="1"/>
  <c r="B87" i="2" s="1"/>
  <c r="B88" i="2" s="1"/>
  <c r="B89" i="2" s="1"/>
  <c r="B90" i="2" s="1"/>
  <c r="B91" i="2" s="1"/>
  <c r="B92" i="2" s="1"/>
  <c r="B93" i="2"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199FA84-9719-4A95-8A3D-9444E62CB0C2}"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<sst xmlns="http://schemas.openxmlformats.org/spreadsheetml/2006/main" count="282" uniqueCount="266">
  <si>
    <t>NSI NATIONAL HEALTH CARE RETENTION SURVEY - 2022</t>
  </si>
  <si>
    <t>Thank you for your participation.  Your submission will be kept in strict confidence.  All data will be reported in aggregate form with no hospital identifying information released.  To maintain survey integrity, please report each facility separately.  To enter data for additional facilities, a new survey must be completed.  Upon completion, please return to bcolosi@nsinursingsolutions.com.
Should you have any questions, please email Brian Colosi at bcolosi@nsinursingsolutions.com or call (717) 575-3948.</t>
  </si>
  <si>
    <t>OVERVIEW</t>
  </si>
  <si>
    <t>What state is your hospital located?</t>
  </si>
  <si>
    <t>What is your Organizational Classification?</t>
  </si>
  <si>
    <t>How many beds is your facility licensed for?</t>
  </si>
  <si>
    <r>
      <t>Total number of budgeted Full Time Equivalents (FTEs).</t>
    </r>
    <r>
      <rPr>
        <i/>
        <sz val="11"/>
        <color theme="1"/>
        <rFont val="Calibri"/>
        <family val="2"/>
        <scheme val="minor"/>
      </rPr>
      <t xml:space="preserve">  (Include all Exempt &amp; Non-Exempt staff.)</t>
    </r>
  </si>
  <si>
    <r>
      <t xml:space="preserve">EMPLOYMENT DATA
</t>
    </r>
    <r>
      <rPr>
        <b/>
        <i/>
        <sz val="11"/>
        <color theme="1"/>
        <rFont val="Calibri"/>
        <family val="2"/>
        <scheme val="minor"/>
      </rPr>
      <t>(For each of the following questions, exclude travel, temporary, agency and seasonal staff.)</t>
    </r>
  </si>
  <si>
    <r>
      <t xml:space="preserve">Total number of current employees.  </t>
    </r>
    <r>
      <rPr>
        <i/>
        <sz val="11"/>
        <color theme="1"/>
        <rFont val="Calibri"/>
        <family val="2"/>
        <scheme val="minor"/>
      </rPr>
      <t>(Include the following employment classifications: Exempt, Non-Exempt, full time, part time, casual, occasional, per diem, PRN, etc…)</t>
    </r>
  </si>
  <si>
    <r>
      <t xml:space="preserve">Total number of employees as of </t>
    </r>
    <r>
      <rPr>
        <b/>
        <sz val="11"/>
        <color theme="1"/>
        <rFont val="Calibri"/>
        <family val="2"/>
        <scheme val="minor"/>
      </rPr>
      <t>January 1, 2021</t>
    </r>
    <r>
      <rPr>
        <sz val="11"/>
        <color theme="1"/>
        <rFont val="Calibri"/>
        <family val="2"/>
        <scheme val="minor"/>
      </rPr>
      <t xml:space="preserve">.  </t>
    </r>
    <r>
      <rPr>
        <i/>
        <sz val="11"/>
        <color theme="1"/>
        <rFont val="Calibri"/>
        <family val="2"/>
        <scheme val="minor"/>
      </rPr>
      <t>(Include the following employment classifications: Exempt, Non-Exempt, full time, part time, casual, occasional, per diem, PRN, etc…)</t>
    </r>
  </si>
  <si>
    <t>Total number of current FULL-TIME/PART-TIME employees only.</t>
  </si>
  <si>
    <r>
      <t>Total number of FULL-TIME/PART-TIME employees only as of</t>
    </r>
    <r>
      <rPr>
        <b/>
        <sz val="11"/>
        <color theme="1"/>
        <rFont val="Calibri"/>
        <family val="2"/>
        <scheme val="minor"/>
      </rPr>
      <t xml:space="preserve"> January 1, 2021</t>
    </r>
    <r>
      <rPr>
        <sz val="11"/>
        <color theme="1"/>
        <rFont val="Calibri"/>
        <family val="2"/>
        <scheme val="minor"/>
      </rPr>
      <t>.</t>
    </r>
  </si>
  <si>
    <r>
      <t xml:space="preserve">Total number of current staff/bedside RNs.  </t>
    </r>
    <r>
      <rPr>
        <i/>
        <sz val="11"/>
        <color theme="1"/>
        <rFont val="Calibri"/>
        <family val="2"/>
        <scheme val="minor"/>
      </rPr>
      <t>(Include the following employment classifications: full time, part time, casual, occasional, per diem, PRN, etc…)</t>
    </r>
  </si>
  <si>
    <r>
      <t xml:space="preserve">Total number of staff/bedside RNs as of </t>
    </r>
    <r>
      <rPr>
        <b/>
        <sz val="11"/>
        <color theme="1"/>
        <rFont val="Calibri"/>
        <family val="2"/>
        <scheme val="minor"/>
      </rPr>
      <t>January 1, 2021</t>
    </r>
    <r>
      <rPr>
        <sz val="11"/>
        <color theme="1"/>
        <rFont val="Calibri"/>
        <family val="2"/>
        <scheme val="minor"/>
      </rPr>
      <t xml:space="preserve">.  </t>
    </r>
    <r>
      <rPr>
        <i/>
        <sz val="11"/>
        <color theme="1"/>
        <rFont val="Calibri"/>
        <family val="2"/>
        <scheme val="minor"/>
      </rPr>
      <t>(Include the following employment classifications: full time, part time, casual, occasional, per diem, PRN, etc…)</t>
    </r>
  </si>
  <si>
    <t>Total number of current FULL-TIME/PART-TIME staff/bedside RNs only.</t>
  </si>
  <si>
    <r>
      <t xml:space="preserve">Total number of FULL-TIME/PART-TIME staff/bedside RNs only as of </t>
    </r>
    <r>
      <rPr>
        <b/>
        <sz val="11"/>
        <color theme="1"/>
        <rFont val="Calibri"/>
        <family val="2"/>
        <scheme val="minor"/>
      </rPr>
      <t>January 1, 2021</t>
    </r>
    <r>
      <rPr>
        <sz val="11"/>
        <color theme="1"/>
        <rFont val="Calibri"/>
        <family val="2"/>
        <scheme val="minor"/>
      </rPr>
      <t>.</t>
    </r>
  </si>
  <si>
    <r>
      <t xml:space="preserve">How many employees were hired in </t>
    </r>
    <r>
      <rPr>
        <b/>
        <sz val="11"/>
        <color theme="1"/>
        <rFont val="Calibri"/>
        <family val="2"/>
        <scheme val="minor"/>
      </rPr>
      <t>2021</t>
    </r>
    <r>
      <rPr>
        <sz val="11"/>
        <color theme="1"/>
        <rFont val="Calibri"/>
        <family val="2"/>
        <scheme val="minor"/>
      </rPr>
      <t>?</t>
    </r>
  </si>
  <si>
    <r>
      <t xml:space="preserve">How many staff/bedside RNs were hired in </t>
    </r>
    <r>
      <rPr>
        <b/>
        <sz val="11"/>
        <color theme="1"/>
        <rFont val="Calibri"/>
        <family val="2"/>
        <scheme val="minor"/>
      </rPr>
      <t>2021</t>
    </r>
    <r>
      <rPr>
        <sz val="11"/>
        <color theme="1"/>
        <rFont val="Calibri"/>
        <family val="2"/>
        <scheme val="minor"/>
      </rPr>
      <t>?</t>
    </r>
  </si>
  <si>
    <t>What is your current RN vacancy rate (%)?</t>
  </si>
  <si>
    <t>Validation</t>
  </si>
  <si>
    <r>
      <t xml:space="preserve">TURNOVER DATA
</t>
    </r>
    <r>
      <rPr>
        <b/>
        <i/>
        <sz val="11"/>
        <color theme="1"/>
        <rFont val="Calibri"/>
        <family val="2"/>
        <scheme val="minor"/>
      </rPr>
      <t xml:space="preserve">
(Due to variations in how hospitals track turnover, all data requested is in a "raw" format.  The published report will present turnover using varying formulas.  This will provide a more meaningful benchmark, given how your organization tracks turnover.)</t>
    </r>
  </si>
  <si>
    <r>
      <t xml:space="preserve">How many employees left the facility in </t>
    </r>
    <r>
      <rPr>
        <b/>
        <sz val="11"/>
        <color theme="1"/>
        <rFont val="Calibri"/>
        <family val="2"/>
        <scheme val="minor"/>
      </rPr>
      <t>2021</t>
    </r>
    <r>
      <rPr>
        <sz val="11"/>
        <color theme="1"/>
        <rFont val="Calibri"/>
        <family val="2"/>
        <scheme val="minor"/>
      </rPr>
      <t xml:space="preserve">?  </t>
    </r>
    <r>
      <rPr>
        <i/>
        <sz val="11"/>
        <color theme="1"/>
        <rFont val="Calibri"/>
        <family val="2"/>
        <scheme val="minor"/>
      </rPr>
      <t>(Include voluntary and involuntary separations.)</t>
    </r>
  </si>
  <si>
    <r>
      <t xml:space="preserve">Of the total number who left, how many had: </t>
    </r>
    <r>
      <rPr>
        <i/>
        <sz val="11"/>
        <color theme="1"/>
        <rFont val="Calibri"/>
        <family val="2"/>
        <scheme val="minor"/>
      </rPr>
      <t xml:space="preserve"> (The total of lines 19 through 23 must equal line 16, above.)</t>
    </r>
  </si>
  <si>
    <t>&lt; 1 year of tenure</t>
  </si>
  <si>
    <t>1-2 Yrs</t>
  </si>
  <si>
    <t>2-5 Yrs</t>
  </si>
  <si>
    <t>5-10 Yrs</t>
  </si>
  <si>
    <t>&gt; 10 Yrs</t>
  </si>
  <si>
    <r>
      <t xml:space="preserve">How many FULL-TIME/PART-TIME employees left the facility in </t>
    </r>
    <r>
      <rPr>
        <b/>
        <sz val="11"/>
        <color theme="1"/>
        <rFont val="Calibri"/>
        <family val="2"/>
        <scheme val="minor"/>
      </rPr>
      <t>2021</t>
    </r>
    <r>
      <rPr>
        <sz val="11"/>
        <color theme="1"/>
        <rFont val="Calibri"/>
        <family val="2"/>
        <scheme val="minor"/>
      </rPr>
      <t xml:space="preserve">? </t>
    </r>
    <r>
      <rPr>
        <i/>
        <sz val="11"/>
        <color theme="1"/>
        <rFont val="Calibri"/>
        <family val="2"/>
        <scheme val="minor"/>
      </rPr>
      <t xml:space="preserve"> (Exclude casual, occasional, per diem, PRN, etc…)</t>
    </r>
  </si>
  <si>
    <r>
      <t xml:space="preserve">How many staff/beside RN left the facility in </t>
    </r>
    <r>
      <rPr>
        <b/>
        <sz val="11"/>
        <color theme="1"/>
        <rFont val="Calibri"/>
        <family val="2"/>
        <scheme val="minor"/>
      </rPr>
      <t>2021</t>
    </r>
    <r>
      <rPr>
        <sz val="11"/>
        <color theme="1"/>
        <rFont val="Calibri"/>
        <family val="2"/>
        <scheme val="minor"/>
      </rPr>
      <t xml:space="preserve">?  </t>
    </r>
    <r>
      <rPr>
        <i/>
        <sz val="11"/>
        <color theme="1"/>
        <rFont val="Calibri"/>
        <family val="2"/>
        <scheme val="minor"/>
      </rPr>
      <t xml:space="preserve"> (Include voluntary and involuntary separations.)</t>
    </r>
  </si>
  <si>
    <r>
      <t xml:space="preserve">Of the number of RNs who left, how many had:   </t>
    </r>
    <r>
      <rPr>
        <i/>
        <sz val="11"/>
        <color theme="1"/>
        <rFont val="Calibri"/>
        <family val="2"/>
        <scheme val="minor"/>
      </rPr>
      <t>(The total of lines 26 through 30 must equal line 25, above.)</t>
    </r>
  </si>
  <si>
    <r>
      <t xml:space="preserve">How many FULL-TIME/PART-TIME RNs left the facility in </t>
    </r>
    <r>
      <rPr>
        <b/>
        <sz val="11"/>
        <color theme="1"/>
        <rFont val="Calibri"/>
        <family val="2"/>
        <scheme val="minor"/>
      </rPr>
      <t>2021</t>
    </r>
    <r>
      <rPr>
        <sz val="11"/>
        <color theme="1"/>
        <rFont val="Calibri"/>
        <family val="2"/>
        <scheme val="minor"/>
      </rPr>
      <t xml:space="preserve">?  </t>
    </r>
    <r>
      <rPr>
        <i/>
        <sz val="11"/>
        <color theme="1"/>
        <rFont val="Calibri"/>
        <family val="2"/>
        <scheme val="minor"/>
      </rPr>
      <t>(Exclude casual, occasional, per diem, PRN, etc…)</t>
    </r>
  </si>
  <si>
    <r>
      <t xml:space="preserve">Indicate total number of employees currently on staff and total number of separations in </t>
    </r>
    <r>
      <rPr>
        <b/>
        <sz val="11"/>
        <color theme="1"/>
        <rFont val="Calibri"/>
        <family val="2"/>
        <scheme val="minor"/>
      </rPr>
      <t>2021</t>
    </r>
    <r>
      <rPr>
        <sz val="11"/>
        <color theme="1"/>
        <rFont val="Calibri"/>
        <family val="2"/>
        <scheme val="minor"/>
      </rPr>
      <t xml:space="preserve"> for each of the following specialties:  Answer for lines 33 (22a) through 55 (221w).</t>
    </r>
  </si>
  <si>
    <t>EMPLOYEES</t>
  </si>
  <si>
    <t>SEPARATIONS</t>
  </si>
  <si>
    <t>a</t>
  </si>
  <si>
    <r>
      <t xml:space="preserve">Nursing Unit Manager  </t>
    </r>
    <r>
      <rPr>
        <i/>
        <sz val="11"/>
        <color rgb="FF000000"/>
        <rFont val="Calibri"/>
        <family val="2"/>
        <scheme val="minor"/>
      </rPr>
      <t>(Note: Some hospitals may use a "Director" title.  Include those with 24/7 responsibility for the supervision of all clinical staff in an inpatient or outpatient area.</t>
    </r>
  </si>
  <si>
    <t>b</t>
  </si>
  <si>
    <t>Medical/Surgical RN</t>
  </si>
  <si>
    <t>c</t>
  </si>
  <si>
    <t>Telemetry RN</t>
  </si>
  <si>
    <t>d</t>
  </si>
  <si>
    <t>Progressive Care/Step Down RN</t>
  </si>
  <si>
    <t>e</t>
  </si>
  <si>
    <t>Intensive/Critical Care RN</t>
  </si>
  <si>
    <t>f</t>
  </si>
  <si>
    <t>Emergency Services RN</t>
  </si>
  <si>
    <t>g</t>
  </si>
  <si>
    <t>Surgical Services RN</t>
  </si>
  <si>
    <t>h</t>
  </si>
  <si>
    <t>Women's Health/Maternity RN</t>
  </si>
  <si>
    <t>i</t>
  </si>
  <si>
    <t>Behavior Health RN</t>
  </si>
  <si>
    <t>j</t>
  </si>
  <si>
    <t>Pediatric RN</t>
  </si>
  <si>
    <t>k</t>
  </si>
  <si>
    <t>Burn Center RN</t>
  </si>
  <si>
    <t>l</t>
  </si>
  <si>
    <t>Certified Registered Nurse Anesthetist (CRNA)</t>
  </si>
  <si>
    <t>m</t>
  </si>
  <si>
    <t>Certified Registered Nurse Practitioner (CRNP)</t>
  </si>
  <si>
    <t xml:space="preserve">n </t>
  </si>
  <si>
    <t>Physician Assistant</t>
  </si>
  <si>
    <t>o</t>
  </si>
  <si>
    <t>Respiratory Therapist</t>
  </si>
  <si>
    <t>p</t>
  </si>
  <si>
    <t>Physical Therapist</t>
  </si>
  <si>
    <t>q</t>
  </si>
  <si>
    <t>Occupational Therapist</t>
  </si>
  <si>
    <t>r</t>
  </si>
  <si>
    <t>Speech Therapist</t>
  </si>
  <si>
    <t>s</t>
  </si>
  <si>
    <t>Pharmacist</t>
  </si>
  <si>
    <t>t</t>
  </si>
  <si>
    <t>Medical Technologist</t>
  </si>
  <si>
    <t>u</t>
  </si>
  <si>
    <t>Radiologic Technologist</t>
  </si>
  <si>
    <t>v</t>
  </si>
  <si>
    <t>Patient Care Tech</t>
  </si>
  <si>
    <t>w</t>
  </si>
  <si>
    <t>Certified Nursing Assistant</t>
  </si>
  <si>
    <t>What is the current hospital turnover rate?</t>
  </si>
  <si>
    <t>What is the current hospital RN turnover rate?</t>
  </si>
  <si>
    <r>
      <t xml:space="preserve">Do you historically include all employee classifications in T/O statistics?  </t>
    </r>
    <r>
      <rPr>
        <i/>
        <sz val="11"/>
        <color theme="1"/>
        <rFont val="Calibri"/>
        <family val="2"/>
        <scheme val="minor"/>
      </rPr>
      <t>(If you only include full time and part status in your turnover number, please select "No".)</t>
    </r>
  </si>
  <si>
    <t>For Multi-Hospital Systems: when employees transfer to another facility is this recorded as turnover?</t>
  </si>
  <si>
    <t>CAUSES OF TURNOVER</t>
  </si>
  <si>
    <t>What is the current INVOLUNTARY TURNOVER rate?</t>
  </si>
  <si>
    <t>Top five (5) voluntary reasons why Employee's left your organization.</t>
  </si>
  <si>
    <t>Top five (5) voluntary reasons why staff RN left your organization.</t>
  </si>
  <si>
    <t>RETENTION METRICS</t>
  </si>
  <si>
    <t xml:space="preserve">Does your organization track the cost of turnover for staff/bedside Registered Nurses? </t>
  </si>
  <si>
    <t>If your organization tracks the cost of turnover for RNs, what amount is used?</t>
  </si>
  <si>
    <t>What is your organizations retention goal?</t>
  </si>
  <si>
    <t>Does your organization view retention as a key strategic imperative?</t>
  </si>
  <si>
    <t>Does your organization have a formal retention strategy?</t>
  </si>
  <si>
    <t xml:space="preserve">Does your organization have a specific strategy to retain older RNs? </t>
  </si>
  <si>
    <t xml:space="preserve">Does your organization have a specific strategy to retain newly hired RNs?  </t>
  </si>
  <si>
    <t>RECRUITMENT METRICS</t>
  </si>
  <si>
    <r>
      <t xml:space="preserve">On average how long does it take to recruit an </t>
    </r>
    <r>
      <rPr>
        <b/>
        <i/>
        <sz val="11"/>
        <color theme="1"/>
        <rFont val="Calibri"/>
        <family val="2"/>
        <scheme val="minor"/>
      </rPr>
      <t>EXPERIENCED</t>
    </r>
    <r>
      <rPr>
        <sz val="11"/>
        <color theme="1"/>
        <rFont val="Calibri"/>
        <family val="2"/>
        <scheme val="minor"/>
      </rPr>
      <t xml:space="preserve"> Med/Surg RN. </t>
    </r>
    <r>
      <rPr>
        <i/>
        <sz val="8"/>
        <color theme="1"/>
        <rFont val="Calibri"/>
        <family val="2"/>
        <scheme val="minor"/>
      </rPr>
      <t xml:space="preserve"> </t>
    </r>
    <r>
      <rPr>
        <i/>
        <sz val="9"/>
        <color theme="1"/>
        <rFont val="Calibri"/>
        <family val="2"/>
        <scheme val="minor"/>
      </rPr>
      <t>Defined as having 1 year of experience in the specialty.  Do not include new grads.</t>
    </r>
  </si>
  <si>
    <r>
      <t xml:space="preserve">On average how long does it take to recruit an </t>
    </r>
    <r>
      <rPr>
        <b/>
        <i/>
        <sz val="11"/>
        <color theme="1"/>
        <rFont val="Calibri"/>
        <family val="2"/>
        <scheme val="minor"/>
      </rPr>
      <t>EXPERIENCED</t>
    </r>
    <r>
      <rPr>
        <sz val="11"/>
        <color theme="1"/>
        <rFont val="Calibri"/>
        <family val="2"/>
        <scheme val="minor"/>
      </rPr>
      <t xml:space="preserve"> Critical Care RN.   </t>
    </r>
    <r>
      <rPr>
        <i/>
        <sz val="9"/>
        <color theme="1"/>
        <rFont val="Calibri"/>
        <family val="2"/>
        <scheme val="minor"/>
      </rPr>
      <t>Defined as having 1 year of experience in the specialty.  Do not include new grads.</t>
    </r>
  </si>
  <si>
    <r>
      <t xml:space="preserve">On average how long does it take to recruit an </t>
    </r>
    <r>
      <rPr>
        <b/>
        <i/>
        <sz val="11"/>
        <color theme="1"/>
        <rFont val="Calibri"/>
        <family val="2"/>
        <scheme val="minor"/>
      </rPr>
      <t>EXPERIENCED</t>
    </r>
    <r>
      <rPr>
        <sz val="11"/>
        <color theme="1"/>
        <rFont val="Calibri"/>
        <family val="2"/>
        <scheme val="minor"/>
      </rPr>
      <t xml:space="preserve"> Step Down RN.   </t>
    </r>
    <r>
      <rPr>
        <i/>
        <sz val="9"/>
        <color theme="1"/>
        <rFont val="Calibri"/>
        <family val="2"/>
        <scheme val="minor"/>
      </rPr>
      <t>Defined as having 1 year of experience in the specialty.  Do not include new grads.</t>
    </r>
  </si>
  <si>
    <r>
      <t xml:space="preserve">On average how long does it take to recruit an </t>
    </r>
    <r>
      <rPr>
        <b/>
        <i/>
        <sz val="11"/>
        <color theme="1"/>
        <rFont val="Calibri"/>
        <family val="2"/>
        <scheme val="minor"/>
      </rPr>
      <t>EXPERIENCED</t>
    </r>
    <r>
      <rPr>
        <sz val="11"/>
        <color theme="1"/>
        <rFont val="Calibri"/>
        <family val="2"/>
        <scheme val="minor"/>
      </rPr>
      <t xml:space="preserve"> Telemetry RN.  </t>
    </r>
    <r>
      <rPr>
        <i/>
        <sz val="9"/>
        <color theme="1"/>
        <rFont val="Calibri"/>
        <family val="2"/>
        <scheme val="minor"/>
      </rPr>
      <t xml:space="preserve"> Defined as having 1 year of experience in the specialty.  Do not include new grads.</t>
    </r>
  </si>
  <si>
    <r>
      <t xml:space="preserve">On average how long does it take to recruit an </t>
    </r>
    <r>
      <rPr>
        <b/>
        <i/>
        <sz val="11"/>
        <color theme="1"/>
        <rFont val="Calibri"/>
        <family val="2"/>
        <scheme val="minor"/>
      </rPr>
      <t>EXPERIENCED</t>
    </r>
    <r>
      <rPr>
        <sz val="11"/>
        <color theme="1"/>
        <rFont val="Calibri"/>
        <family val="2"/>
        <scheme val="minor"/>
      </rPr>
      <t xml:space="preserve"> ER RN.  </t>
    </r>
    <r>
      <rPr>
        <i/>
        <sz val="9"/>
        <color theme="1"/>
        <rFont val="Calibri"/>
        <family val="2"/>
        <scheme val="minor"/>
      </rPr>
      <t>Defined as having 1 year of experience in the specialty.  Do not include new grads.</t>
    </r>
  </si>
  <si>
    <r>
      <t xml:space="preserve">On average how long does it take to recruit an </t>
    </r>
    <r>
      <rPr>
        <b/>
        <i/>
        <sz val="11"/>
        <color theme="1"/>
        <rFont val="Calibri"/>
        <family val="2"/>
        <scheme val="minor"/>
      </rPr>
      <t>EXPERIENCED</t>
    </r>
    <r>
      <rPr>
        <sz val="11"/>
        <color theme="1"/>
        <rFont val="Calibri"/>
        <family val="2"/>
        <scheme val="minor"/>
      </rPr>
      <t xml:space="preserve"> OR RN.   </t>
    </r>
    <r>
      <rPr>
        <i/>
        <sz val="9"/>
        <color theme="1"/>
        <rFont val="Calibri"/>
        <family val="2"/>
        <scheme val="minor"/>
      </rPr>
      <t>Defined as having 1 year of experience in the specialty.  Do not include new grads.</t>
    </r>
  </si>
  <si>
    <r>
      <t xml:space="preserve">On average how long does it take to recruit an </t>
    </r>
    <r>
      <rPr>
        <b/>
        <i/>
        <sz val="11"/>
        <color theme="1"/>
        <rFont val="Calibri"/>
        <family val="2"/>
        <scheme val="minor"/>
      </rPr>
      <t>EXPERIENCED</t>
    </r>
    <r>
      <rPr>
        <sz val="11"/>
        <color theme="1"/>
        <rFont val="Calibri"/>
        <family val="2"/>
        <scheme val="minor"/>
      </rPr>
      <t xml:space="preserve"> L&amp;D RN.   </t>
    </r>
    <r>
      <rPr>
        <i/>
        <sz val="9"/>
        <color theme="1"/>
        <rFont val="Calibri"/>
        <family val="2"/>
        <scheme val="minor"/>
      </rPr>
      <t>Defined as having 1 year of experience in the specialty.  Do not include new grads.</t>
    </r>
  </si>
  <si>
    <t>STAFFING OUTLOOK AND STRATEGIES</t>
  </si>
  <si>
    <t xml:space="preserve">This year, do you plan to increase the size of workforce? </t>
  </si>
  <si>
    <t>This year, do you plan to increase the size of RN workforce?</t>
  </si>
  <si>
    <t xml:space="preserve">This year, do you plan to increase the recruitment budget? </t>
  </si>
  <si>
    <t xml:space="preserve">This year, do you plan to increase the number of recruiters? </t>
  </si>
  <si>
    <t>This year, do you anticipate using more or less travel/agency staff?</t>
  </si>
  <si>
    <t>What is the current hospital average cost per hour for a travel RN?</t>
  </si>
  <si>
    <r>
      <t xml:space="preserve">What is the total number of budgeted FTEs in Human Resources?  </t>
    </r>
    <r>
      <rPr>
        <i/>
        <sz val="11"/>
        <color theme="1"/>
        <rFont val="Calibri"/>
        <family val="2"/>
        <scheme val="minor"/>
      </rPr>
      <t>(Only include "traditional" HR functions such as recruitment, benefits, compensation, employee/labor relations, HRD/Organizational Development, etc…)</t>
    </r>
  </si>
  <si>
    <t>Of the total provided to question #50, how many of these FTEs are responsible for Talent Acquisition or Recruitment duties?</t>
  </si>
  <si>
    <r>
      <t xml:space="preserve">When confronted with a RN staffing shortage, what are the top strategies used to addressing patient care needs?  </t>
    </r>
    <r>
      <rPr>
        <i/>
        <sz val="11"/>
        <color theme="1"/>
        <rFont val="Calibri"/>
        <family val="2"/>
        <scheme val="minor"/>
      </rPr>
      <t>(Select top 5 responses.)</t>
    </r>
  </si>
  <si>
    <t>AK - Alaska</t>
  </si>
  <si>
    <t>Yes</t>
  </si>
  <si>
    <t>Non-Government/Not-for-Profit Hospital - Acute Care</t>
  </si>
  <si>
    <t>AL - Alabama</t>
  </si>
  <si>
    <t>No</t>
  </si>
  <si>
    <t>Government Hospital - Acute Care</t>
  </si>
  <si>
    <t>AR - Arkansas</t>
  </si>
  <si>
    <t>Partially</t>
  </si>
  <si>
    <t>For-Profit Hospital - Acute Care</t>
  </si>
  <si>
    <t>AZ - Arizona</t>
  </si>
  <si>
    <t>Long Term Acute Care or Rehab Hospital</t>
  </si>
  <si>
    <t>CA - California</t>
  </si>
  <si>
    <t>Behavior Health Facility</t>
  </si>
  <si>
    <t>CO - Colorado</t>
  </si>
  <si>
    <t>Out-Patient Service or Other</t>
  </si>
  <si>
    <t>CT - Connecticut</t>
  </si>
  <si>
    <t>DC - District of Columbia</t>
  </si>
  <si>
    <t>DE - Deleware</t>
  </si>
  <si>
    <t>FL - Florida</t>
  </si>
  <si>
    <t>In Process</t>
  </si>
  <si>
    <t>Under 200 Beds</t>
  </si>
  <si>
    <t>GA - Georgia</t>
  </si>
  <si>
    <t>Under Consideration</t>
  </si>
  <si>
    <t>200 - 349 Beds</t>
  </si>
  <si>
    <t>HI - Hawaii</t>
  </si>
  <si>
    <t>350 - 499 Beds</t>
  </si>
  <si>
    <t>IA - Iowa</t>
  </si>
  <si>
    <t>Over 500 Beds</t>
  </si>
  <si>
    <t>ID - Idaho</t>
  </si>
  <si>
    <t>IL - Illinois</t>
  </si>
  <si>
    <t>IN - Indiana</t>
  </si>
  <si>
    <t>Under 500 FTEs</t>
  </si>
  <si>
    <t>KS - Kansas</t>
  </si>
  <si>
    <t>500 - 999 FTEs</t>
  </si>
  <si>
    <t>KY - Kentucky</t>
  </si>
  <si>
    <t>Unsure</t>
  </si>
  <si>
    <t>1,000 - 1,999 FTEs</t>
  </si>
  <si>
    <t>LA - Louisiana</t>
  </si>
  <si>
    <t>Recruitment is Outsourced</t>
  </si>
  <si>
    <t>2,000 - 2,999 FTEs</t>
  </si>
  <si>
    <t>MA - Massachusetts</t>
  </si>
  <si>
    <t>3,000 FTEs or More</t>
  </si>
  <si>
    <t>MD - Maryland</t>
  </si>
  <si>
    <t>ME - Maine</t>
  </si>
  <si>
    <t>MI - Michigan</t>
  </si>
  <si>
    <t>MN - Minnesota</t>
  </si>
  <si>
    <t>More</t>
  </si>
  <si>
    <t>Not Applicable</t>
  </si>
  <si>
    <t>MO - Missouri</t>
  </si>
  <si>
    <t>Less</t>
  </si>
  <si>
    <t>Under 30 days</t>
  </si>
  <si>
    <t>MS - Mississippi</t>
  </si>
  <si>
    <t>About the Same</t>
  </si>
  <si>
    <t>Between 30 - 60 days</t>
  </si>
  <si>
    <t>MT - Montana</t>
  </si>
  <si>
    <t>Between 61 - 90 days</t>
  </si>
  <si>
    <t>NC - North Carolina</t>
  </si>
  <si>
    <t>Between 91 - 120 days</t>
  </si>
  <si>
    <t>ND - North Dakota</t>
  </si>
  <si>
    <t>Between 121 - 150 days</t>
  </si>
  <si>
    <t>NE - Nebraska</t>
  </si>
  <si>
    <t>Between 151 - 180 days</t>
  </si>
  <si>
    <t>NH - New Hampshire</t>
  </si>
  <si>
    <t>Can't find an experienced RN</t>
  </si>
  <si>
    <t>NJ - New Jersey</t>
  </si>
  <si>
    <t>NM - New Mexico</t>
  </si>
  <si>
    <t>NV - Nevada</t>
  </si>
  <si>
    <t>NY - New York</t>
  </si>
  <si>
    <t>Under 5%</t>
  </si>
  <si>
    <t>OH - Ohio</t>
  </si>
  <si>
    <t>5.0% - 7.49%</t>
  </si>
  <si>
    <t>OK - Oklahoma</t>
  </si>
  <si>
    <t>7.5% - 9.9%</t>
  </si>
  <si>
    <t>OR - Oregon</t>
  </si>
  <si>
    <t>10.0% - 12.49%</t>
  </si>
  <si>
    <t>PA - Pennsylvania</t>
  </si>
  <si>
    <t>12.5% - 14.9%</t>
  </si>
  <si>
    <t>RI - Rhode Island</t>
  </si>
  <si>
    <t>15.0% - 20.0%</t>
  </si>
  <si>
    <t>SC - South Carolina</t>
  </si>
  <si>
    <t>Over 20%</t>
  </si>
  <si>
    <t>SD - South Dakota</t>
  </si>
  <si>
    <t>TN - Tennessee</t>
  </si>
  <si>
    <t>TX - Texas</t>
  </si>
  <si>
    <t>UT - Utah</t>
  </si>
  <si>
    <t>Ask staff to volunteer for overtime</t>
  </si>
  <si>
    <t>VA - Virginia</t>
  </si>
  <si>
    <t>Authorize critical staffing pay/Pay a premium</t>
  </si>
  <si>
    <t>VT - Vermont</t>
  </si>
  <si>
    <t>Close beds</t>
  </si>
  <si>
    <t>WA - Washington</t>
  </si>
  <si>
    <t>Enhance recruitment efforts with sign-on bonuses</t>
  </si>
  <si>
    <t>WI - Wisconsin</t>
  </si>
  <si>
    <t>Flex part time/per diem staff</t>
  </si>
  <si>
    <t>WV - West Virginia</t>
  </si>
  <si>
    <t>Mandate overtime</t>
  </si>
  <si>
    <t>WY - Wyoming</t>
  </si>
  <si>
    <t>Mandate staff to float</t>
  </si>
  <si>
    <t>Use internal staffing pool</t>
  </si>
  <si>
    <t>Use shift bidding process</t>
  </si>
  <si>
    <t>Utilize agency/travel nurses</t>
  </si>
  <si>
    <t>Work short</t>
  </si>
  <si>
    <t>Under $10,000 per RN</t>
  </si>
  <si>
    <t>$10,000 - $24,999 per RN</t>
  </si>
  <si>
    <t>5% - 10%</t>
  </si>
  <si>
    <t>$25,000 - $49,999 per RN</t>
  </si>
  <si>
    <t>10.01% - 15%</t>
  </si>
  <si>
    <t>$50,000 - $74,999 per RN</t>
  </si>
  <si>
    <t>15.01% - 20%</t>
  </si>
  <si>
    <t>$75,000 - $99,999 per RN</t>
  </si>
  <si>
    <t>20.01% - 25%</t>
  </si>
  <si>
    <t>$100,000 - $124,999 per RN</t>
  </si>
  <si>
    <t>25.01% - 30%</t>
  </si>
  <si>
    <t>$125,000 - $149,999 per RN</t>
  </si>
  <si>
    <t>30.01% - 35%</t>
  </si>
  <si>
    <t>Over $150,000 per RN</t>
  </si>
  <si>
    <t>35.01% - 40%</t>
  </si>
  <si>
    <t>40.01% - 50%</t>
  </si>
  <si>
    <t>Over 50%</t>
  </si>
  <si>
    <t>We do not have a specific goal</t>
  </si>
  <si>
    <t>Benefits</t>
  </si>
  <si>
    <t>Lower turnover by up to 1%</t>
  </si>
  <si>
    <t>Career Advancement</t>
  </si>
  <si>
    <t>Lower turnover by up to 2%</t>
  </si>
  <si>
    <t>Commute/Location</t>
  </si>
  <si>
    <t>Lower turnover by up to 3%</t>
  </si>
  <si>
    <t>Culture</t>
  </si>
  <si>
    <t>Lower turnover by up to 4%</t>
  </si>
  <si>
    <r>
      <t xml:space="preserve">Education </t>
    </r>
    <r>
      <rPr>
        <i/>
        <sz val="11"/>
        <color theme="1"/>
        <rFont val="Calibri"/>
        <family val="2"/>
        <scheme val="minor"/>
      </rPr>
      <t>(i.e.: attend school, lack of educational opportunities, etc.)</t>
    </r>
  </si>
  <si>
    <t>Lower turnover by up to 5%</t>
  </si>
  <si>
    <r>
      <t>Immediate supervisor</t>
    </r>
    <r>
      <rPr>
        <i/>
        <sz val="11"/>
        <color theme="1"/>
        <rFont val="Calibri"/>
        <family val="2"/>
        <scheme val="minor"/>
      </rPr>
      <t xml:space="preserve"> (i.e.: fit, poor relations, alleged harassment, etc.)</t>
    </r>
  </si>
  <si>
    <t>Lower turnover by more than 5%</t>
  </si>
  <si>
    <t>Military</t>
  </si>
  <si>
    <t>Peer relations</t>
  </si>
  <si>
    <r>
      <t xml:space="preserve">Personal reasons </t>
    </r>
    <r>
      <rPr>
        <i/>
        <sz val="11"/>
        <color theme="1"/>
        <rFont val="Calibri"/>
        <family val="2"/>
        <scheme val="minor"/>
      </rPr>
      <t>(i.e.: care for child/parent, marriage, disability, etc.)</t>
    </r>
  </si>
  <si>
    <t>Physician relations</t>
  </si>
  <si>
    <t>Quality of care</t>
  </si>
  <si>
    <t>5 - Very Effective</t>
  </si>
  <si>
    <t>Relocation</t>
  </si>
  <si>
    <t>4 - Somewhat Effective</t>
  </si>
  <si>
    <t>Retirement</t>
  </si>
  <si>
    <t>3 - Neutral</t>
  </si>
  <si>
    <t>Salary</t>
  </si>
  <si>
    <t>2 - Somewhat Ineffective</t>
  </si>
  <si>
    <r>
      <t xml:space="preserve">Scheduling </t>
    </r>
    <r>
      <rPr>
        <i/>
        <sz val="11"/>
        <color theme="1"/>
        <rFont val="Calibri"/>
        <family val="2"/>
        <scheme val="minor"/>
      </rPr>
      <t>(i.e.: flexibility, shift change, mandatory overtime, on-call, etc.)</t>
    </r>
  </si>
  <si>
    <t>1 - Very Ineffective</t>
  </si>
  <si>
    <r>
      <t xml:space="preserve">Senior Management </t>
    </r>
    <r>
      <rPr>
        <i/>
        <sz val="11"/>
        <color theme="1"/>
        <rFont val="Calibri"/>
        <family val="2"/>
        <scheme val="minor"/>
      </rPr>
      <t>(i.e.: poor communication, visibility, perceived lack of institutional integrity, hospital direction, etc.)</t>
    </r>
  </si>
  <si>
    <r>
      <t xml:space="preserve">Working conditions </t>
    </r>
    <r>
      <rPr>
        <i/>
        <sz val="11"/>
        <color theme="1"/>
        <rFont val="Calibri"/>
        <family val="2"/>
        <scheme val="minor"/>
      </rPr>
      <t>(i.e.: organization, lack of supplies, work flow, layout, charting, cleanliness, etc.)</t>
    </r>
  </si>
  <si>
    <t>Workload/Staffing ratios</t>
  </si>
  <si>
    <t>Unknown</t>
  </si>
  <si>
    <t>Our organization does not track this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</si>
</sst>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i/>
      <sz val="11"/>
      <color rgb="FF000000"/>
      <name val="Calibri"/>
      <family val="2"/>
      <scheme val="minor"/>
    </font>
    <font>
      <b/>
      <sz val="24"/>
      <color rgb="FF000000"/>
      <name val="Calibri"/>
      <family val="2"/>
      <scheme val="minor"/>
    </font>
    <font>
      <b/>
      <sz val="36"/>
      <color theme="1"/>
      <name val="Calibri"/>
      <family val="2"/>
      <scheme val="minor"/>
    </font>
    <font>
      <i/>
      <sz val="8"/>
      <color theme="1"/>
      <name val="Calibri"/>
      <family val="2"/>
      <scheme val="minor"/>
    </font>
    <font>
      <i/>
      <sz val="9"/>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89">
    <xf numFmtId="0" fontId="0" fillId="0" borderId="0" xfId="0"/>
    <xf numFmtId="0" fontId="1" fillId="0" borderId="0" xfId="0" applyFont="1" applyAlignment="1">
      <alignment horizontal="center" wrapText="1"/>
    </xf>
    <xf numFmtId="0" fontId="0" fillId="0" borderId="0" xfId="0" applyAlignment="1">
      <alignment vertical="center" wrapText="1"/>
    </xf>
    <xf numFmtId="0" fontId="0" fillId="3" borderId="0" xfId="0" applyFill="1" applyAlignment="1">
      <alignment vertical="center" wrapText="1"/>
    </xf>
    <xf numFmtId="0" fontId="0" fillId="2" borderId="1" xfId="0"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4" fillId="2" borderId="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 xfId="0" applyFont="1" applyFill="1" applyBorder="1" applyAlignment="1" applyProtection="1">
      <alignment horizontal="center" vertical="center" wrapText="1"/>
      <protection locked="0"/>
    </xf>
    <xf numFmtId="0" fontId="0" fillId="3" borderId="1" xfId="0" applyFill="1" applyBorder="1" applyAlignment="1">
      <alignment vertical="center" wrapText="1"/>
    </xf>
    <xf numFmtId="0" fontId="0" fillId="0" borderId="0" xfId="0" applyAlignment="1">
      <alignment horizont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3" xfId="0" applyBorder="1" applyAlignment="1" applyProtection="1">
      <alignment horizontal="center" vertical="center" wrapText="1"/>
      <protection locked="0"/>
    </xf>
    <xf numFmtId="0" fontId="0" fillId="2" borderId="24" xfId="0" applyFill="1" applyBorder="1" applyAlignment="1">
      <alignment horizontal="center" vertical="center" wrapText="1"/>
    </xf>
    <xf numFmtId="0" fontId="0" fillId="3" borderId="24" xfId="0"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0" fillId="3" borderId="12"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29"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3" borderId="25" xfId="0"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1" fillId="0" borderId="0" xfId="0" applyFont="1" applyAlignment="1">
      <alignment horizontal="center" vertical="center" wrapText="1"/>
    </xf>
    <xf numFmtId="0" fontId="1" fillId="2" borderId="1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0" fillId="0" borderId="33" xfId="0" applyBorder="1" applyAlignment="1" applyProtection="1">
      <alignment horizontal="center" vertical="center" wrapText="1"/>
      <protection locked="0"/>
    </xf>
    <xf numFmtId="0" fontId="0" fillId="2" borderId="10" xfId="0" applyFill="1" applyBorder="1" applyAlignment="1">
      <alignment horizontal="center" vertical="center" wrapText="1"/>
    </xf>
    <xf numFmtId="0" fontId="0" fillId="2" borderId="37" xfId="0" applyFill="1" applyBorder="1" applyAlignment="1" applyProtection="1">
      <alignment horizontal="center" vertical="center" wrapText="1"/>
      <protection locked="0"/>
    </xf>
    <xf numFmtId="44" fontId="0" fillId="0" borderId="25" xfId="1" applyFont="1" applyBorder="1" applyAlignment="1" applyProtection="1">
      <alignment horizontal="center" vertical="center" wrapText="1"/>
      <protection locked="0"/>
    </xf>
    <xf numFmtId="0" fontId="3" fillId="4" borderId="32"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3" borderId="1" xfId="0" applyFill="1"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horizontal="left" vertical="center" wrapText="1"/>
    </xf>
    <xf numFmtId="0" fontId="0" fillId="3" borderId="5" xfId="0" applyFill="1" applyBorder="1" applyAlignment="1">
      <alignment horizontal="left" vertical="center" wrapText="1"/>
    </xf>
    <xf numFmtId="0" fontId="0" fillId="3" borderId="11" xfId="0" applyFill="1" applyBorder="1" applyAlignment="1">
      <alignment horizontal="left" vertical="center" wrapText="1"/>
    </xf>
    <xf numFmtId="0" fontId="0" fillId="2" borderId="1"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25" xfId="0" applyFill="1" applyBorder="1" applyAlignment="1" applyProtection="1">
      <alignment horizontal="center" vertical="center" wrapText="1"/>
      <protection locked="0"/>
    </xf>
    <xf numFmtId="0" fontId="0" fillId="3" borderId="7" xfId="0" applyFill="1" applyBorder="1" applyAlignment="1">
      <alignment horizontal="left" vertical="center" wrapText="1"/>
    </xf>
    <xf numFmtId="0" fontId="0" fillId="3" borderId="9" xfId="0" applyFill="1" applyBorder="1" applyAlignment="1">
      <alignment horizontal="left"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0" fillId="2" borderId="13" xfId="0" applyFill="1" applyBorder="1" applyAlignment="1">
      <alignment horizontal="left" vertical="center" wrapText="1"/>
    </xf>
    <xf numFmtId="0" fontId="0" fillId="2" borderId="12" xfId="0" applyFill="1" applyBorder="1" applyAlignment="1">
      <alignment horizontal="left" vertical="center" wrapText="1"/>
    </xf>
    <xf numFmtId="0" fontId="3" fillId="4" borderId="20" xfId="0" applyFont="1" applyFill="1" applyBorder="1" applyAlignment="1">
      <alignment horizontal="center" vertical="center" wrapText="1"/>
    </xf>
    <xf numFmtId="0" fontId="0" fillId="2" borderId="34" xfId="0" applyFill="1" applyBorder="1" applyAlignment="1">
      <alignment horizontal="center"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35" xfId="0" applyFill="1" applyBorder="1" applyAlignment="1">
      <alignment horizontal="left" vertical="center" wrapText="1"/>
    </xf>
    <xf numFmtId="0" fontId="0" fillId="2" borderId="36" xfId="0" applyFill="1" applyBorder="1" applyAlignment="1">
      <alignment horizontal="left" vertical="center" wrapText="1"/>
    </xf>
    <xf numFmtId="0" fontId="0" fillId="0" borderId="19" xfId="0" applyBorder="1" applyAlignment="1">
      <alignment horizontal="center" wrapText="1"/>
    </xf>
    <xf numFmtId="0" fontId="0" fillId="0" borderId="20" xfId="0" applyBorder="1" applyAlignment="1">
      <alignment horizontal="center" wrapText="1"/>
    </xf>
    <xf numFmtId="0" fontId="3" fillId="4" borderId="19" xfId="0" applyFont="1" applyFill="1" applyBorder="1" applyAlignment="1">
      <alignment horizontal="center" vertical="center" wrapText="1"/>
    </xf>
    <xf numFmtId="0" fontId="0" fillId="0" borderId="22" xfId="0" applyBorder="1" applyAlignment="1">
      <alignment horizontal="left"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0" fillId="4" borderId="14" xfId="0"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590550</xdr:rowOff>
    </xdr:from>
    <xdr:to>
      <xdr:col>0</xdr:col>
      <xdr:colOff>1285393</xdr:colOff>
      <xdr:row>1</xdr:row>
      <xdr:rowOff>495300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90550"/>
          <a:ext cx="1228243"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D5DD5-D143-4A9B-8762-DCFEE83E3814}">
  <dimension ref="A1:WB97"/>
  <sheetViews>
    <sheetView tabSelected="1" zoomScaleNormal="100" workbookViewId="0">
      <selection activeCell="C3" sqref="C3:D3"/>
    </sheetView>
  </sheetViews>
  <sheetFormatPr defaultRowHeight="15" x14ac:dyDescent="0.25"/>
  <cols>
    <col min="1" max="1" width="19.7109375" style="2" customWidth="1"/>
    <col min="2" max="2" width="4.7109375" style="5" customWidth="1"/>
    <col min="3" max="3" width="80.28515625" style="6" customWidth="1"/>
    <col min="4" max="4" width="38.7109375" style="6" customWidth="1"/>
    <col min="5" max="5" width="38.7109375" style="13" customWidth="1"/>
    <col min="6" max="6" width="14.42578125" style="6" customWidth="1"/>
    <col min="7" max="16384" width="9.140625" style="6"/>
  </cols>
  <sheetData>
    <row r="1" spans="1:5" s="1" customFormat="1" ht="53.25" customHeight="1" thickBot="1" x14ac:dyDescent="0.3">
      <c r="A1" s="79"/>
      <c r="B1" s="83" t="s">
        <v>0</v>
      </c>
      <c r="C1" s="84"/>
      <c r="D1" s="84"/>
      <c r="E1" s="85"/>
    </row>
    <row r="2" spans="1:5" s="1" customFormat="1" ht="87.75" customHeight="1" thickBot="1" x14ac:dyDescent="0.3">
      <c r="A2" s="80"/>
      <c r="B2" s="86" t="s">
        <v>1</v>
      </c>
      <c r="C2" s="87"/>
      <c r="D2" s="87"/>
      <c r="E2" s="88"/>
    </row>
    <row r="3" spans="1:5" s="2" customFormat="1" ht="30" customHeight="1" x14ac:dyDescent="0.25">
      <c r="A3" s="81" t="s">
        <v>2</v>
      </c>
      <c r="B3" s="16">
        <v>1</v>
      </c>
      <c r="C3" s="82" t="s">
        <v>3</v>
      </c>
      <c r="D3" s="82"/>
      <c r="E3" s="17"/>
    </row>
    <row r="4" spans="1:5" s="2" customFormat="1" ht="30" customHeight="1" x14ac:dyDescent="0.25">
      <c r="A4" s="39"/>
      <c r="B4" s="18">
        <f t="shared" ref="B4:B10" si="0">B3+1</f>
        <v>2</v>
      </c>
      <c r="C4" s="41" t="s">
        <v>4</v>
      </c>
      <c r="D4" s="41"/>
      <c r="E4" s="28"/>
    </row>
    <row r="5" spans="1:5" s="2" customFormat="1" ht="30" customHeight="1" x14ac:dyDescent="0.25">
      <c r="A5" s="39"/>
      <c r="B5" s="20">
        <f t="shared" si="0"/>
        <v>3</v>
      </c>
      <c r="C5" s="54" t="s">
        <v>5</v>
      </c>
      <c r="D5" s="54"/>
      <c r="E5" s="29"/>
    </row>
    <row r="6" spans="1:5" s="2" customFormat="1" ht="30" customHeight="1" x14ac:dyDescent="0.25">
      <c r="A6" s="39"/>
      <c r="B6" s="18">
        <f t="shared" si="0"/>
        <v>4</v>
      </c>
      <c r="C6" s="41" t="s">
        <v>6</v>
      </c>
      <c r="D6" s="41"/>
      <c r="E6" s="28"/>
    </row>
    <row r="7" spans="1:5" s="2" customFormat="1" ht="30" customHeight="1" x14ac:dyDescent="0.25">
      <c r="A7" s="38" t="s">
        <v>7</v>
      </c>
      <c r="B7" s="20">
        <f t="shared" si="0"/>
        <v>5</v>
      </c>
      <c r="C7" s="55" t="s">
        <v>8</v>
      </c>
      <c r="D7" s="55"/>
      <c r="E7" s="21"/>
    </row>
    <row r="8" spans="1:5" s="2" customFormat="1" ht="30" customHeight="1" x14ac:dyDescent="0.25">
      <c r="A8" s="39"/>
      <c r="B8" s="18">
        <f t="shared" si="0"/>
        <v>6</v>
      </c>
      <c r="C8" s="41" t="s">
        <v>9</v>
      </c>
      <c r="D8" s="41"/>
      <c r="E8" s="28"/>
    </row>
    <row r="9" spans="1:5" s="2" customFormat="1" ht="30" customHeight="1" x14ac:dyDescent="0.25">
      <c r="A9" s="39"/>
      <c r="B9" s="20">
        <f t="shared" si="0"/>
        <v>7</v>
      </c>
      <c r="C9" s="55" t="s">
        <v>10</v>
      </c>
      <c r="D9" s="55"/>
      <c r="E9" s="21"/>
    </row>
    <row r="10" spans="1:5" s="2" customFormat="1" ht="30" customHeight="1" x14ac:dyDescent="0.25">
      <c r="A10" s="39"/>
      <c r="B10" s="18">
        <f t="shared" si="0"/>
        <v>8</v>
      </c>
      <c r="C10" s="41" t="s">
        <v>11</v>
      </c>
      <c r="D10" s="41"/>
      <c r="E10" s="28"/>
    </row>
    <row r="11" spans="1:5" s="2" customFormat="1" ht="30" customHeight="1" x14ac:dyDescent="0.25">
      <c r="A11" s="39"/>
      <c r="B11" s="20">
        <f t="shared" ref="B11:B13" si="1">B10+1</f>
        <v>9</v>
      </c>
      <c r="C11" s="55" t="s">
        <v>12</v>
      </c>
      <c r="D11" s="55"/>
      <c r="E11" s="21"/>
    </row>
    <row r="12" spans="1:5" s="2" customFormat="1" ht="30" customHeight="1" x14ac:dyDescent="0.25">
      <c r="A12" s="39"/>
      <c r="B12" s="18">
        <f t="shared" si="1"/>
        <v>10</v>
      </c>
      <c r="C12" s="41" t="s">
        <v>13</v>
      </c>
      <c r="D12" s="41"/>
      <c r="E12" s="28"/>
    </row>
    <row r="13" spans="1:5" s="2" customFormat="1" ht="30" customHeight="1" x14ac:dyDescent="0.25">
      <c r="A13" s="39"/>
      <c r="B13" s="20">
        <f t="shared" si="1"/>
        <v>11</v>
      </c>
      <c r="C13" s="55" t="s">
        <v>14</v>
      </c>
      <c r="D13" s="55"/>
      <c r="E13" s="21"/>
    </row>
    <row r="14" spans="1:5" s="2" customFormat="1" ht="30" customHeight="1" x14ac:dyDescent="0.25">
      <c r="A14" s="39"/>
      <c r="B14" s="18">
        <f t="shared" ref="B14:B18" si="2">B13+1</f>
        <v>12</v>
      </c>
      <c r="C14" s="41" t="s">
        <v>15</v>
      </c>
      <c r="D14" s="41"/>
      <c r="E14" s="28"/>
    </row>
    <row r="15" spans="1:5" s="2" customFormat="1" ht="30" customHeight="1" x14ac:dyDescent="0.25">
      <c r="A15" s="39"/>
      <c r="B15" s="20">
        <f t="shared" si="2"/>
        <v>13</v>
      </c>
      <c r="C15" s="55" t="s">
        <v>16</v>
      </c>
      <c r="D15" s="55"/>
      <c r="E15" s="21"/>
    </row>
    <row r="16" spans="1:5" s="2" customFormat="1" ht="30" customHeight="1" x14ac:dyDescent="0.25">
      <c r="A16" s="39"/>
      <c r="B16" s="18">
        <f t="shared" si="2"/>
        <v>14</v>
      </c>
      <c r="C16" s="41" t="s">
        <v>17</v>
      </c>
      <c r="D16" s="41"/>
      <c r="E16" s="28"/>
    </row>
    <row r="17" spans="1:600" s="2" customFormat="1" ht="30" customHeight="1" x14ac:dyDescent="0.25">
      <c r="A17" s="40"/>
      <c r="B17" s="20">
        <f t="shared" si="2"/>
        <v>15</v>
      </c>
      <c r="C17" s="54" t="s">
        <v>18</v>
      </c>
      <c r="D17" s="54"/>
      <c r="E17" s="29"/>
      <c r="F17" s="32" t="s">
        <v>19</v>
      </c>
    </row>
    <row r="18" spans="1:600" s="3" customFormat="1" ht="30" customHeight="1" x14ac:dyDescent="0.25">
      <c r="A18" s="38" t="s">
        <v>20</v>
      </c>
      <c r="B18" s="18">
        <f t="shared" si="2"/>
        <v>16</v>
      </c>
      <c r="C18" s="41" t="s">
        <v>21</v>
      </c>
      <c r="D18" s="41"/>
      <c r="E18" s="28"/>
      <c r="F18" s="33">
        <f>SUM(E19:E23)</f>
        <v>0</v>
      </c>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row>
    <row r="19" spans="1:600" s="2" customFormat="1" x14ac:dyDescent="0.25">
      <c r="A19" s="39"/>
      <c r="B19" s="48">
        <f>B18+1</f>
        <v>17</v>
      </c>
      <c r="C19" s="51" t="s">
        <v>22</v>
      </c>
      <c r="D19" s="30" t="s">
        <v>23</v>
      </c>
      <c r="E19" s="21"/>
    </row>
    <row r="20" spans="1:600" s="2" customFormat="1" x14ac:dyDescent="0.25">
      <c r="A20" s="39"/>
      <c r="B20" s="49"/>
      <c r="C20" s="52"/>
      <c r="D20" s="30" t="s">
        <v>24</v>
      </c>
      <c r="E20" s="21"/>
    </row>
    <row r="21" spans="1:600" s="2" customFormat="1" x14ac:dyDescent="0.25">
      <c r="A21" s="39"/>
      <c r="B21" s="49"/>
      <c r="C21" s="52"/>
      <c r="D21" s="30" t="s">
        <v>25</v>
      </c>
      <c r="E21" s="21"/>
    </row>
    <row r="22" spans="1:600" s="2" customFormat="1" x14ac:dyDescent="0.25">
      <c r="A22" s="39"/>
      <c r="B22" s="49"/>
      <c r="C22" s="52"/>
      <c r="D22" s="30" t="s">
        <v>26</v>
      </c>
      <c r="E22" s="21"/>
    </row>
    <row r="23" spans="1:600" s="2" customFormat="1" x14ac:dyDescent="0.25">
      <c r="A23" s="39"/>
      <c r="B23" s="50"/>
      <c r="C23" s="53"/>
      <c r="D23" s="30" t="s">
        <v>27</v>
      </c>
      <c r="E23" s="21"/>
    </row>
    <row r="24" spans="1:600" s="2" customFormat="1" ht="30" customHeight="1" x14ac:dyDescent="0.25">
      <c r="A24" s="39"/>
      <c r="B24" s="18">
        <f>B19+1</f>
        <v>18</v>
      </c>
      <c r="C24" s="41" t="s">
        <v>28</v>
      </c>
      <c r="D24" s="41"/>
      <c r="E24" s="28"/>
      <c r="F24" s="32" t="s">
        <v>19</v>
      </c>
    </row>
    <row r="25" spans="1:600" s="2" customFormat="1" ht="30" customHeight="1" x14ac:dyDescent="0.25">
      <c r="A25" s="39"/>
      <c r="B25" s="20">
        <f>B24+1</f>
        <v>19</v>
      </c>
      <c r="C25" s="55" t="s">
        <v>29</v>
      </c>
      <c r="D25" s="55"/>
      <c r="E25" s="21"/>
      <c r="F25" s="33">
        <f>SUM(E26:E30)</f>
        <v>0</v>
      </c>
    </row>
    <row r="26" spans="1:600" s="2" customFormat="1" x14ac:dyDescent="0.25">
      <c r="A26" s="39"/>
      <c r="B26" s="45">
        <f>B25+1</f>
        <v>20</v>
      </c>
      <c r="C26" s="42" t="s">
        <v>30</v>
      </c>
      <c r="D26" s="4" t="s">
        <v>23</v>
      </c>
      <c r="E26" s="28"/>
    </row>
    <row r="27" spans="1:600" s="2" customFormat="1" x14ac:dyDescent="0.25">
      <c r="A27" s="39"/>
      <c r="B27" s="46"/>
      <c r="C27" s="43"/>
      <c r="D27" s="4" t="s">
        <v>24</v>
      </c>
      <c r="E27" s="28"/>
    </row>
    <row r="28" spans="1:600" s="2" customFormat="1" x14ac:dyDescent="0.25">
      <c r="A28" s="39"/>
      <c r="B28" s="46"/>
      <c r="C28" s="43"/>
      <c r="D28" s="4" t="s">
        <v>25</v>
      </c>
      <c r="E28" s="28"/>
    </row>
    <row r="29" spans="1:600" s="2" customFormat="1" x14ac:dyDescent="0.25">
      <c r="A29" s="39"/>
      <c r="B29" s="46"/>
      <c r="C29" s="43"/>
      <c r="D29" s="4" t="s">
        <v>26</v>
      </c>
      <c r="E29" s="28"/>
    </row>
    <row r="30" spans="1:600" s="2" customFormat="1" x14ac:dyDescent="0.25">
      <c r="A30" s="39"/>
      <c r="B30" s="47"/>
      <c r="C30" s="44"/>
      <c r="D30" s="4" t="s">
        <v>27</v>
      </c>
      <c r="E30" s="28"/>
    </row>
    <row r="31" spans="1:600" s="2" customFormat="1" ht="30" customHeight="1" thickBot="1" x14ac:dyDescent="0.3">
      <c r="A31" s="39"/>
      <c r="B31" s="20">
        <f>B26+1</f>
        <v>21</v>
      </c>
      <c r="C31" s="56" t="s">
        <v>31</v>
      </c>
      <c r="D31" s="57"/>
      <c r="E31" s="34"/>
    </row>
    <row r="32" spans="1:600" s="2" customFormat="1" ht="48.75" customHeight="1" thickBot="1" x14ac:dyDescent="0.3">
      <c r="A32" s="39"/>
      <c r="B32" s="18">
        <f>B31+1</f>
        <v>22</v>
      </c>
      <c r="C32" s="12" t="s">
        <v>32</v>
      </c>
      <c r="D32" s="14" t="s">
        <v>33</v>
      </c>
      <c r="E32" s="15" t="s">
        <v>34</v>
      </c>
    </row>
    <row r="33" spans="1:5" s="2" customFormat="1" ht="33.75" customHeight="1" x14ac:dyDescent="0.25">
      <c r="A33" s="39"/>
      <c r="B33" s="18" t="s">
        <v>35</v>
      </c>
      <c r="C33" s="9" t="s">
        <v>36</v>
      </c>
      <c r="D33" s="7"/>
      <c r="E33" s="22"/>
    </row>
    <row r="34" spans="1:5" s="2" customFormat="1" x14ac:dyDescent="0.25">
      <c r="A34" s="39"/>
      <c r="B34" s="19" t="s">
        <v>37</v>
      </c>
      <c r="C34" s="10" t="s">
        <v>38</v>
      </c>
      <c r="D34" s="11"/>
      <c r="E34" s="23"/>
    </row>
    <row r="35" spans="1:5" s="2" customFormat="1" x14ac:dyDescent="0.25">
      <c r="A35" s="39"/>
      <c r="B35" s="18" t="s">
        <v>39</v>
      </c>
      <c r="C35" s="9" t="s">
        <v>40</v>
      </c>
      <c r="D35" s="8"/>
      <c r="E35" s="24"/>
    </row>
    <row r="36" spans="1:5" s="2" customFormat="1" x14ac:dyDescent="0.25">
      <c r="A36" s="39"/>
      <c r="B36" s="19" t="s">
        <v>41</v>
      </c>
      <c r="C36" s="10" t="s">
        <v>42</v>
      </c>
      <c r="D36" s="11"/>
      <c r="E36" s="23"/>
    </row>
    <row r="37" spans="1:5" s="2" customFormat="1" x14ac:dyDescent="0.25">
      <c r="A37" s="39"/>
      <c r="B37" s="18" t="s">
        <v>43</v>
      </c>
      <c r="C37" s="9" t="s">
        <v>44</v>
      </c>
      <c r="D37" s="8"/>
      <c r="E37" s="24"/>
    </row>
    <row r="38" spans="1:5" s="2" customFormat="1" x14ac:dyDescent="0.25">
      <c r="A38" s="39"/>
      <c r="B38" s="19" t="s">
        <v>45</v>
      </c>
      <c r="C38" s="10" t="s">
        <v>46</v>
      </c>
      <c r="D38" s="11"/>
      <c r="E38" s="23"/>
    </row>
    <row r="39" spans="1:5" s="2" customFormat="1" x14ac:dyDescent="0.25">
      <c r="A39" s="39"/>
      <c r="B39" s="18" t="s">
        <v>47</v>
      </c>
      <c r="C39" s="9" t="s">
        <v>48</v>
      </c>
      <c r="D39" s="8"/>
      <c r="E39" s="24"/>
    </row>
    <row r="40" spans="1:5" s="2" customFormat="1" x14ac:dyDescent="0.25">
      <c r="A40" s="39"/>
      <c r="B40" s="19" t="s">
        <v>49</v>
      </c>
      <c r="C40" s="10" t="s">
        <v>50</v>
      </c>
      <c r="D40" s="11"/>
      <c r="E40" s="23"/>
    </row>
    <row r="41" spans="1:5" s="2" customFormat="1" x14ac:dyDescent="0.25">
      <c r="A41" s="39"/>
      <c r="B41" s="18" t="s">
        <v>51</v>
      </c>
      <c r="C41" s="9" t="s">
        <v>52</v>
      </c>
      <c r="D41" s="8"/>
      <c r="E41" s="24"/>
    </row>
    <row r="42" spans="1:5" s="2" customFormat="1" x14ac:dyDescent="0.25">
      <c r="A42" s="39"/>
      <c r="B42" s="19" t="s">
        <v>53</v>
      </c>
      <c r="C42" s="10" t="s">
        <v>54</v>
      </c>
      <c r="D42" s="11"/>
      <c r="E42" s="23"/>
    </row>
    <row r="43" spans="1:5" s="2" customFormat="1" x14ac:dyDescent="0.25">
      <c r="A43" s="39"/>
      <c r="B43" s="18" t="s">
        <v>55</v>
      </c>
      <c r="C43" s="9" t="s">
        <v>56</v>
      </c>
      <c r="D43" s="8"/>
      <c r="E43" s="24"/>
    </row>
    <row r="44" spans="1:5" s="2" customFormat="1" x14ac:dyDescent="0.25">
      <c r="A44" s="39"/>
      <c r="B44" s="19" t="s">
        <v>57</v>
      </c>
      <c r="C44" s="10" t="s">
        <v>58</v>
      </c>
      <c r="D44" s="11"/>
      <c r="E44" s="23"/>
    </row>
    <row r="45" spans="1:5" s="2" customFormat="1" x14ac:dyDescent="0.25">
      <c r="A45" s="39"/>
      <c r="B45" s="18" t="s">
        <v>59</v>
      </c>
      <c r="C45" s="9" t="s">
        <v>60</v>
      </c>
      <c r="D45" s="8"/>
      <c r="E45" s="24"/>
    </row>
    <row r="46" spans="1:5" s="2" customFormat="1" x14ac:dyDescent="0.25">
      <c r="A46" s="39"/>
      <c r="B46" s="19" t="s">
        <v>61</v>
      </c>
      <c r="C46" s="10" t="s">
        <v>62</v>
      </c>
      <c r="D46" s="11"/>
      <c r="E46" s="23"/>
    </row>
    <row r="47" spans="1:5" s="2" customFormat="1" x14ac:dyDescent="0.25">
      <c r="A47" s="39"/>
      <c r="B47" s="18" t="s">
        <v>63</v>
      </c>
      <c r="C47" s="9" t="s">
        <v>64</v>
      </c>
      <c r="D47" s="8"/>
      <c r="E47" s="24"/>
    </row>
    <row r="48" spans="1:5" s="2" customFormat="1" x14ac:dyDescent="0.25">
      <c r="A48" s="39"/>
      <c r="B48" s="19" t="s">
        <v>65</v>
      </c>
      <c r="C48" s="10" t="s">
        <v>66</v>
      </c>
      <c r="D48" s="11"/>
      <c r="E48" s="23"/>
    </row>
    <row r="49" spans="1:116" s="2" customFormat="1" x14ac:dyDescent="0.25">
      <c r="A49" s="39"/>
      <c r="B49" s="18" t="s">
        <v>67</v>
      </c>
      <c r="C49" s="9" t="s">
        <v>68</v>
      </c>
      <c r="D49" s="8"/>
      <c r="E49" s="24"/>
    </row>
    <row r="50" spans="1:116" s="2" customFormat="1" x14ac:dyDescent="0.25">
      <c r="A50" s="39"/>
      <c r="B50" s="19" t="s">
        <v>69</v>
      </c>
      <c r="C50" s="10" t="s">
        <v>70</v>
      </c>
      <c r="D50" s="11"/>
      <c r="E50" s="23"/>
    </row>
    <row r="51" spans="1:116" s="2" customFormat="1" x14ac:dyDescent="0.25">
      <c r="A51" s="39"/>
      <c r="B51" s="18" t="s">
        <v>71</v>
      </c>
      <c r="C51" s="9" t="s">
        <v>72</v>
      </c>
      <c r="D51" s="8"/>
      <c r="E51" s="24"/>
    </row>
    <row r="52" spans="1:116" s="2" customFormat="1" x14ac:dyDescent="0.25">
      <c r="A52" s="39"/>
      <c r="B52" s="19" t="s">
        <v>73</v>
      </c>
      <c r="C52" s="10" t="s">
        <v>74</v>
      </c>
      <c r="D52" s="11"/>
      <c r="E52" s="23"/>
    </row>
    <row r="53" spans="1:116" s="2" customFormat="1" x14ac:dyDescent="0.25">
      <c r="A53" s="39"/>
      <c r="B53" s="18" t="s">
        <v>75</v>
      </c>
      <c r="C53" s="9" t="s">
        <v>76</v>
      </c>
      <c r="D53" s="8"/>
      <c r="E53" s="24"/>
    </row>
    <row r="54" spans="1:116" s="2" customFormat="1" x14ac:dyDescent="0.25">
      <c r="A54" s="39"/>
      <c r="B54" s="19" t="s">
        <v>77</v>
      </c>
      <c r="C54" s="10" t="s">
        <v>78</v>
      </c>
      <c r="D54" s="11"/>
      <c r="E54" s="23"/>
    </row>
    <row r="55" spans="1:116" s="2" customFormat="1" x14ac:dyDescent="0.25">
      <c r="A55" s="39"/>
      <c r="B55" s="18" t="s">
        <v>79</v>
      </c>
      <c r="C55" s="9" t="s">
        <v>80</v>
      </c>
      <c r="D55" s="8"/>
      <c r="E55" s="24"/>
    </row>
    <row r="56" spans="1:116" s="2" customFormat="1" ht="30" customHeight="1" x14ac:dyDescent="0.25">
      <c r="A56" s="39"/>
      <c r="B56" s="19">
        <f>B32+1</f>
        <v>23</v>
      </c>
      <c r="C56" s="54" t="s">
        <v>81</v>
      </c>
      <c r="D56" s="54"/>
      <c r="E56" s="29"/>
    </row>
    <row r="57" spans="1:116" s="3" customFormat="1" ht="30" customHeight="1" x14ac:dyDescent="0.25">
      <c r="A57" s="39"/>
      <c r="B57" s="18">
        <f>B56+1</f>
        <v>24</v>
      </c>
      <c r="C57" s="41" t="s">
        <v>82</v>
      </c>
      <c r="D57" s="41"/>
      <c r="E57" s="28"/>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row>
    <row r="58" spans="1:116" s="2" customFormat="1" ht="30" customHeight="1" x14ac:dyDescent="0.25">
      <c r="A58" s="39"/>
      <c r="B58" s="19">
        <f>B57+1</f>
        <v>25</v>
      </c>
      <c r="C58" s="54" t="s">
        <v>83</v>
      </c>
      <c r="D58" s="54"/>
      <c r="E58" s="29"/>
    </row>
    <row r="59" spans="1:116" s="3" customFormat="1" ht="30" customHeight="1" x14ac:dyDescent="0.25">
      <c r="A59" s="40"/>
      <c r="B59" s="18">
        <f>B58+1</f>
        <v>26</v>
      </c>
      <c r="C59" s="69" t="s">
        <v>84</v>
      </c>
      <c r="D59" s="70"/>
      <c r="E59" s="28"/>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row>
    <row r="60" spans="1:116" s="2" customFormat="1" ht="30" customHeight="1" x14ac:dyDescent="0.25">
      <c r="A60" s="38" t="s">
        <v>85</v>
      </c>
      <c r="B60" s="19">
        <f>B59+1</f>
        <v>27</v>
      </c>
      <c r="C60" s="58" t="s">
        <v>86</v>
      </c>
      <c r="D60" s="59"/>
      <c r="E60" s="29"/>
    </row>
    <row r="61" spans="1:116" s="3" customFormat="1" x14ac:dyDescent="0.25">
      <c r="A61" s="39"/>
      <c r="B61" s="45">
        <f>B60+1</f>
        <v>28</v>
      </c>
      <c r="C61" s="42" t="s">
        <v>87</v>
      </c>
      <c r="D61" s="60"/>
      <c r="E61" s="61"/>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row>
    <row r="62" spans="1:116" s="3" customFormat="1" x14ac:dyDescent="0.25">
      <c r="A62" s="39"/>
      <c r="B62" s="46"/>
      <c r="C62" s="43"/>
      <c r="D62" s="60"/>
      <c r="E62" s="61"/>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row>
    <row r="63" spans="1:116" s="3" customFormat="1" x14ac:dyDescent="0.25">
      <c r="A63" s="39"/>
      <c r="B63" s="46"/>
      <c r="C63" s="43"/>
      <c r="D63" s="60"/>
      <c r="E63" s="61"/>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row>
    <row r="64" spans="1:116" s="3" customFormat="1" x14ac:dyDescent="0.25">
      <c r="A64" s="39"/>
      <c r="B64" s="46"/>
      <c r="C64" s="43"/>
      <c r="D64" s="60"/>
      <c r="E64" s="61"/>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row>
    <row r="65" spans="1:116" s="3" customFormat="1" x14ac:dyDescent="0.25">
      <c r="A65" s="39"/>
      <c r="B65" s="47"/>
      <c r="C65" s="44"/>
      <c r="D65" s="60"/>
      <c r="E65" s="61"/>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row>
    <row r="66" spans="1:116" s="2" customFormat="1" x14ac:dyDescent="0.25">
      <c r="A66" s="39"/>
      <c r="B66" s="66">
        <f>B61+1</f>
        <v>29</v>
      </c>
      <c r="C66" s="58" t="s">
        <v>88</v>
      </c>
      <c r="D66" s="62"/>
      <c r="E66" s="63"/>
    </row>
    <row r="67" spans="1:116" s="2" customFormat="1" x14ac:dyDescent="0.25">
      <c r="A67" s="39"/>
      <c r="B67" s="67"/>
      <c r="C67" s="64"/>
      <c r="D67" s="62"/>
      <c r="E67" s="63"/>
    </row>
    <row r="68" spans="1:116" s="2" customFormat="1" x14ac:dyDescent="0.25">
      <c r="A68" s="39"/>
      <c r="B68" s="67"/>
      <c r="C68" s="64"/>
      <c r="D68" s="62"/>
      <c r="E68" s="63"/>
    </row>
    <row r="69" spans="1:116" s="2" customFormat="1" x14ac:dyDescent="0.25">
      <c r="A69" s="39"/>
      <c r="B69" s="67"/>
      <c r="C69" s="64"/>
      <c r="D69" s="62"/>
      <c r="E69" s="63"/>
    </row>
    <row r="70" spans="1:116" s="2" customFormat="1" x14ac:dyDescent="0.25">
      <c r="A70" s="40"/>
      <c r="B70" s="68"/>
      <c r="C70" s="65"/>
      <c r="D70" s="62"/>
      <c r="E70" s="63"/>
    </row>
    <row r="71" spans="1:116" s="2" customFormat="1" ht="30" customHeight="1" x14ac:dyDescent="0.25">
      <c r="A71" s="38" t="s">
        <v>89</v>
      </c>
      <c r="B71" s="18">
        <f>B66+1</f>
        <v>30</v>
      </c>
      <c r="C71" s="41" t="s">
        <v>90</v>
      </c>
      <c r="D71" s="41"/>
      <c r="E71" s="28"/>
    </row>
    <row r="72" spans="1:116" s="2" customFormat="1" ht="30" customHeight="1" x14ac:dyDescent="0.25">
      <c r="A72" s="39"/>
      <c r="B72" s="19">
        <f>ItemID1370+1</f>
        <v>31</v>
      </c>
      <c r="C72" s="54" t="s">
        <v>91</v>
      </c>
      <c r="D72" s="54"/>
      <c r="E72" s="29"/>
    </row>
    <row r="73" spans="1:116" s="2" customFormat="1" ht="30" customHeight="1" x14ac:dyDescent="0.25">
      <c r="A73" s="39"/>
      <c r="B73" s="35">
        <f>B72+1</f>
        <v>32</v>
      </c>
      <c r="C73" s="44" t="s">
        <v>92</v>
      </c>
      <c r="D73" s="44"/>
      <c r="E73" s="27"/>
    </row>
    <row r="74" spans="1:116" s="2" customFormat="1" ht="30" customHeight="1" x14ac:dyDescent="0.25">
      <c r="A74" s="39"/>
      <c r="B74" s="25">
        <f>B73+1</f>
        <v>33</v>
      </c>
      <c r="C74" s="54" t="s">
        <v>93</v>
      </c>
      <c r="D74" s="54"/>
      <c r="E74" s="29"/>
    </row>
    <row r="75" spans="1:116" s="2" customFormat="1" ht="30" customHeight="1" x14ac:dyDescent="0.25">
      <c r="A75" s="39"/>
      <c r="B75" s="26">
        <f t="shared" ref="B75:B78" si="3">B74+1</f>
        <v>34</v>
      </c>
      <c r="C75" s="41" t="s">
        <v>94</v>
      </c>
      <c r="D75" s="41"/>
      <c r="E75" s="28"/>
    </row>
    <row r="76" spans="1:116" s="2" customFormat="1" ht="30" customHeight="1" x14ac:dyDescent="0.25">
      <c r="A76" s="39"/>
      <c r="B76" s="25">
        <f t="shared" si="3"/>
        <v>35</v>
      </c>
      <c r="C76" s="54" t="s">
        <v>95</v>
      </c>
      <c r="D76" s="54"/>
      <c r="E76" s="29"/>
    </row>
    <row r="77" spans="1:116" s="2" customFormat="1" ht="30" customHeight="1" x14ac:dyDescent="0.25">
      <c r="A77" s="40"/>
      <c r="B77" s="26">
        <f t="shared" si="3"/>
        <v>36</v>
      </c>
      <c r="C77" s="41" t="s">
        <v>96</v>
      </c>
      <c r="D77" s="41"/>
      <c r="E77" s="28"/>
    </row>
    <row r="78" spans="1:116" s="2" customFormat="1" ht="30" customHeight="1" x14ac:dyDescent="0.25">
      <c r="A78" s="38" t="s">
        <v>97</v>
      </c>
      <c r="B78" s="26">
        <f t="shared" si="3"/>
        <v>37</v>
      </c>
      <c r="C78" s="41" t="s">
        <v>98</v>
      </c>
      <c r="D78" s="41"/>
      <c r="E78" s="28"/>
    </row>
    <row r="79" spans="1:116" s="2" customFormat="1" ht="30" customHeight="1" x14ac:dyDescent="0.25">
      <c r="A79" s="39"/>
      <c r="B79" s="20">
        <f t="shared" ref="B79:B86" si="4">B78+1</f>
        <v>38</v>
      </c>
      <c r="C79" s="55" t="s">
        <v>99</v>
      </c>
      <c r="D79" s="55"/>
      <c r="E79" s="21"/>
    </row>
    <row r="80" spans="1:116" s="2" customFormat="1" ht="30" customHeight="1" x14ac:dyDescent="0.25">
      <c r="A80" s="39"/>
      <c r="B80" s="18">
        <f t="shared" si="4"/>
        <v>39</v>
      </c>
      <c r="C80" s="41" t="s">
        <v>100</v>
      </c>
      <c r="D80" s="41"/>
      <c r="E80" s="28"/>
    </row>
    <row r="81" spans="1:5" s="2" customFormat="1" ht="30" customHeight="1" x14ac:dyDescent="0.25">
      <c r="A81" s="39"/>
      <c r="B81" s="19">
        <f t="shared" si="4"/>
        <v>40</v>
      </c>
      <c r="C81" s="54" t="s">
        <v>101</v>
      </c>
      <c r="D81" s="54"/>
      <c r="E81" s="21"/>
    </row>
    <row r="82" spans="1:5" s="2" customFormat="1" ht="30" customHeight="1" x14ac:dyDescent="0.25">
      <c r="A82" s="39"/>
      <c r="B82" s="18">
        <f t="shared" si="4"/>
        <v>41</v>
      </c>
      <c r="C82" s="41" t="s">
        <v>102</v>
      </c>
      <c r="D82" s="41"/>
      <c r="E82" s="28"/>
    </row>
    <row r="83" spans="1:5" s="2" customFormat="1" ht="30" customHeight="1" x14ac:dyDescent="0.25">
      <c r="A83" s="39"/>
      <c r="B83" s="19">
        <f t="shared" si="4"/>
        <v>42</v>
      </c>
      <c r="C83" s="54" t="s">
        <v>103</v>
      </c>
      <c r="D83" s="54"/>
      <c r="E83" s="21"/>
    </row>
    <row r="84" spans="1:5" s="2" customFormat="1" ht="30" customHeight="1" x14ac:dyDescent="0.25">
      <c r="A84" s="39"/>
      <c r="B84" s="18">
        <f t="shared" si="4"/>
        <v>43</v>
      </c>
      <c r="C84" s="41" t="s">
        <v>104</v>
      </c>
      <c r="D84" s="41"/>
      <c r="E84" s="28"/>
    </row>
    <row r="85" spans="1:5" s="2" customFormat="1" ht="30" customHeight="1" x14ac:dyDescent="0.25">
      <c r="A85" s="38" t="s">
        <v>105</v>
      </c>
      <c r="B85" s="18">
        <f t="shared" si="4"/>
        <v>44</v>
      </c>
      <c r="C85" s="41" t="s">
        <v>106</v>
      </c>
      <c r="D85" s="41"/>
      <c r="E85" s="28"/>
    </row>
    <row r="86" spans="1:5" s="2" customFormat="1" ht="30" customHeight="1" x14ac:dyDescent="0.25">
      <c r="A86" s="39"/>
      <c r="B86" s="19">
        <f t="shared" si="4"/>
        <v>45</v>
      </c>
      <c r="C86" s="54" t="s">
        <v>107</v>
      </c>
      <c r="D86" s="54"/>
      <c r="E86" s="29"/>
    </row>
    <row r="87" spans="1:5" s="2" customFormat="1" ht="30" customHeight="1" x14ac:dyDescent="0.25">
      <c r="A87" s="39"/>
      <c r="B87" s="18">
        <f t="shared" ref="B87:B92" si="5">B86+1</f>
        <v>46</v>
      </c>
      <c r="C87" s="41" t="s">
        <v>108</v>
      </c>
      <c r="D87" s="41"/>
      <c r="E87" s="28"/>
    </row>
    <row r="88" spans="1:5" s="2" customFormat="1" ht="30" customHeight="1" x14ac:dyDescent="0.25">
      <c r="A88" s="39"/>
      <c r="B88" s="19">
        <f t="shared" si="5"/>
        <v>47</v>
      </c>
      <c r="C88" s="54" t="s">
        <v>109</v>
      </c>
      <c r="D88" s="54"/>
      <c r="E88" s="29"/>
    </row>
    <row r="89" spans="1:5" s="2" customFormat="1" ht="30" customHeight="1" x14ac:dyDescent="0.25">
      <c r="A89" s="39"/>
      <c r="B89" s="18">
        <f t="shared" si="5"/>
        <v>48</v>
      </c>
      <c r="C89" s="41" t="s">
        <v>110</v>
      </c>
      <c r="D89" s="41"/>
      <c r="E89" s="28"/>
    </row>
    <row r="90" spans="1:5" s="2" customFormat="1" ht="30" customHeight="1" x14ac:dyDescent="0.25">
      <c r="A90" s="39"/>
      <c r="B90" s="19">
        <f t="shared" si="5"/>
        <v>49</v>
      </c>
      <c r="C90" s="54" t="s">
        <v>111</v>
      </c>
      <c r="D90" s="54"/>
      <c r="E90" s="37"/>
    </row>
    <row r="91" spans="1:5" s="2" customFormat="1" ht="30" customHeight="1" x14ac:dyDescent="0.25">
      <c r="A91" s="39"/>
      <c r="B91" s="18">
        <f t="shared" si="5"/>
        <v>50</v>
      </c>
      <c r="C91" s="41" t="s">
        <v>112</v>
      </c>
      <c r="D91" s="41"/>
      <c r="E91" s="28"/>
    </row>
    <row r="92" spans="1:5" s="2" customFormat="1" ht="30" customHeight="1" x14ac:dyDescent="0.25">
      <c r="A92" s="39"/>
      <c r="B92" s="19">
        <f t="shared" si="5"/>
        <v>51</v>
      </c>
      <c r="C92" s="54" t="s">
        <v>113</v>
      </c>
      <c r="D92" s="54"/>
      <c r="E92" s="29"/>
    </row>
    <row r="93" spans="1:5" s="2" customFormat="1" ht="15" customHeight="1" x14ac:dyDescent="0.25">
      <c r="A93" s="39"/>
      <c r="B93" s="45">
        <f>B92+1</f>
        <v>52</v>
      </c>
      <c r="C93" s="73" t="s">
        <v>114</v>
      </c>
      <c r="D93" s="74"/>
      <c r="E93" s="28"/>
    </row>
    <row r="94" spans="1:5" s="2" customFormat="1" x14ac:dyDescent="0.25">
      <c r="A94" s="39"/>
      <c r="B94" s="46"/>
      <c r="C94" s="75"/>
      <c r="D94" s="76"/>
      <c r="E94" s="28"/>
    </row>
    <row r="95" spans="1:5" s="2" customFormat="1" x14ac:dyDescent="0.25">
      <c r="A95" s="39"/>
      <c r="B95" s="46"/>
      <c r="C95" s="75"/>
      <c r="D95" s="76"/>
      <c r="E95" s="28"/>
    </row>
    <row r="96" spans="1:5" s="2" customFormat="1" x14ac:dyDescent="0.25">
      <c r="A96" s="39"/>
      <c r="B96" s="46"/>
      <c r="C96" s="75"/>
      <c r="D96" s="76"/>
      <c r="E96" s="28"/>
    </row>
    <row r="97" spans="1:6" s="2" customFormat="1" ht="15.75" thickBot="1" x14ac:dyDescent="0.3">
      <c r="A97" s="71"/>
      <c r="B97" s="72"/>
      <c r="C97" s="77"/>
      <c r="D97" s="78"/>
      <c r="E97" s="36"/>
      <c r="F97" s="31"/>
    </row>
  </sheetData>
  <sheetProtection algorithmName="SHA-512" hashValue="yc4t9eLa2hVVOOlXDhruW7SR02nc05HQ5UHcZKUl8OKzabWGUwuc67vIR6EpmXUHMrCAjUVNZxTsZwc4sgfr2Q==" saltValue="Dc9+JOWDLg1mRyQcSBKoXQ==" spinCount="100000" sheet="1" objects="1" scenarios="1"/>
  <mergeCells count="76">
    <mergeCell ref="C4:D4"/>
    <mergeCell ref="B1:E1"/>
    <mergeCell ref="B2:E2"/>
    <mergeCell ref="C8:D8"/>
    <mergeCell ref="A7:A17"/>
    <mergeCell ref="C6:D6"/>
    <mergeCell ref="C12:D12"/>
    <mergeCell ref="C10:D10"/>
    <mergeCell ref="C14:D14"/>
    <mergeCell ref="C17:D17"/>
    <mergeCell ref="A78:A84"/>
    <mergeCell ref="A71:A77"/>
    <mergeCell ref="A1:A2"/>
    <mergeCell ref="C81:D81"/>
    <mergeCell ref="A3:A6"/>
    <mergeCell ref="C3:D3"/>
    <mergeCell ref="C5:D5"/>
    <mergeCell ref="C7:D7"/>
    <mergeCell ref="C9:D9"/>
    <mergeCell ref="C11:D11"/>
    <mergeCell ref="C13:D13"/>
    <mergeCell ref="C15:D15"/>
    <mergeCell ref="C16:D16"/>
    <mergeCell ref="C78:D78"/>
    <mergeCell ref="C79:D79"/>
    <mergeCell ref="D70:E70"/>
    <mergeCell ref="A85:A97"/>
    <mergeCell ref="C85:D85"/>
    <mergeCell ref="C86:D86"/>
    <mergeCell ref="C87:D87"/>
    <mergeCell ref="C88:D88"/>
    <mergeCell ref="C89:D89"/>
    <mergeCell ref="C91:D91"/>
    <mergeCell ref="B93:B97"/>
    <mergeCell ref="C93:D97"/>
    <mergeCell ref="C92:D92"/>
    <mergeCell ref="C90:D90"/>
    <mergeCell ref="C80:D80"/>
    <mergeCell ref="C84:D84"/>
    <mergeCell ref="C82:D82"/>
    <mergeCell ref="C83:D83"/>
    <mergeCell ref="C59:D59"/>
    <mergeCell ref="C71:D71"/>
    <mergeCell ref="C72:D72"/>
    <mergeCell ref="C73:D73"/>
    <mergeCell ref="C74:D74"/>
    <mergeCell ref="C75:D75"/>
    <mergeCell ref="C76:D76"/>
    <mergeCell ref="C77:D77"/>
    <mergeCell ref="A60:A70"/>
    <mergeCell ref="C60:D60"/>
    <mergeCell ref="D61:E61"/>
    <mergeCell ref="D64:E64"/>
    <mergeCell ref="D65:E65"/>
    <mergeCell ref="D66:E66"/>
    <mergeCell ref="B61:B65"/>
    <mergeCell ref="C61:C65"/>
    <mergeCell ref="C66:C70"/>
    <mergeCell ref="B66:B70"/>
    <mergeCell ref="D62:E62"/>
    <mergeCell ref="D63:E63"/>
    <mergeCell ref="D67:E67"/>
    <mergeCell ref="D68:E68"/>
    <mergeCell ref="D69:E69"/>
    <mergeCell ref="A18:A59"/>
    <mergeCell ref="C18:D18"/>
    <mergeCell ref="C24:D24"/>
    <mergeCell ref="C26:C30"/>
    <mergeCell ref="B26:B30"/>
    <mergeCell ref="B19:B23"/>
    <mergeCell ref="C19:C23"/>
    <mergeCell ref="C58:D58"/>
    <mergeCell ref="C25:D25"/>
    <mergeCell ref="C31:D31"/>
    <mergeCell ref="C56:D56"/>
    <mergeCell ref="C57:D5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6DC9B2CC-1BA2-411B-B780-15A2CF726000}">
          <x14:formula1>
            <xm:f>'Drop Down Answers'!$C$1:$C$6</xm:f>
          </x14:formula1>
          <xm:sqref>E4</xm:sqref>
        </x14:dataValidation>
        <x14:dataValidation type="list" allowBlank="1" showInputMessage="1" showErrorMessage="1" xr:uid="{E4C05E00-4D25-42A6-91FD-5395DE4297A1}">
          <x14:formula1>
            <xm:f>'Drop Down Answers'!$A$1:$A$51</xm:f>
          </x14:formula1>
          <xm:sqref>E3</xm:sqref>
        </x14:dataValidation>
        <x14:dataValidation type="list" allowBlank="1" showInputMessage="1" showErrorMessage="1" xr:uid="{988449B7-29B2-4CE5-BA2F-C6AF22D3B0EE}">
          <x14:formula1>
            <xm:f>'Drop Down Answers'!$C$10:$C$13</xm:f>
          </x14:formula1>
          <xm:sqref>E5</xm:sqref>
        </x14:dataValidation>
        <x14:dataValidation type="list" allowBlank="1" showInputMessage="1" showErrorMessage="1" xr:uid="{6EEBADC1-E529-4AFB-920E-56881FADB1E8}">
          <x14:formula1>
            <xm:f>'Drop Down Answers'!$C$16:$C$20</xm:f>
          </x14:formula1>
          <xm:sqref>E6</xm:sqref>
        </x14:dataValidation>
        <x14:dataValidation type="list" allowBlank="1" showInputMessage="1" showErrorMessage="1" xr:uid="{0355FBFE-14E0-4589-AC05-EB0DDFA76A7B}">
          <x14:formula1>
            <xm:f>'Drop Down Answers'!$C$24:$C$31</xm:f>
          </x14:formula1>
          <xm:sqref>E78:E84</xm:sqref>
        </x14:dataValidation>
        <x14:dataValidation type="list" allowBlank="1" showInputMessage="1" showErrorMessage="1" xr:uid="{30603D72-9760-4E6E-A2D4-5943B50AA6E5}">
          <x14:formula1>
            <xm:f>'Drop Down Answers'!$C$35:$C$41</xm:f>
          </x14:formula1>
          <xm:sqref>E17</xm:sqref>
        </x14:dataValidation>
        <x14:dataValidation type="list" allowBlank="1" showInputMessage="1" showErrorMessage="1" xr:uid="{9DD909D7-1085-4C3D-A8F0-8845AFC7E937}">
          <x14:formula1>
            <xm:f>'Drop Down Answers'!$B$16:$B$18</xm:f>
          </x14:formula1>
          <xm:sqref>E85:E86 E88 E59</xm:sqref>
        </x14:dataValidation>
        <x14:dataValidation type="list" allowBlank="1" showInputMessage="1" showErrorMessage="1" xr:uid="{43BD9D2D-4C7A-4BDF-ADC5-F2DAD95E4E2D}">
          <x14:formula1>
            <xm:f>'Drop Down Answers'!$B$16:$B$19</xm:f>
          </x14:formula1>
          <xm:sqref>E87</xm:sqref>
        </x14:dataValidation>
        <x14:dataValidation type="list" allowBlank="1" showInputMessage="1" showErrorMessage="1" xr:uid="{1483B48A-C54E-4B17-A20A-AA07F40488BA}">
          <x14:formula1>
            <xm:f>'Drop Down Answers'!$B$24:$B$27</xm:f>
          </x14:formula1>
          <xm:sqref>E89</xm:sqref>
        </x14:dataValidation>
        <x14:dataValidation type="list" allowBlank="1" showInputMessage="1" showErrorMessage="1" xr:uid="{4E93E844-94AE-4ACA-9A91-BA706BA147D0}">
          <x14:formula1>
            <xm:f>'Drop Down Answers'!$C$45:$C$55</xm:f>
          </x14:formula1>
          <xm:sqref>E93:E97</xm:sqref>
        </x14:dataValidation>
        <x14:dataValidation type="list" allowBlank="1" showInputMessage="1" showErrorMessage="1" xr:uid="{C5259092-B2D3-4999-8AAD-C85CEA3EC063}">
          <x14:formula1>
            <xm:f>'Drop Down Answers'!$C$59:$C$68</xm:f>
          </x14:formula1>
          <xm:sqref>E56:E57 E60</xm:sqref>
        </x14:dataValidation>
        <x14:dataValidation type="list" allowBlank="1" showInputMessage="1" showErrorMessage="1" xr:uid="{CAB662E0-4201-4AEE-83B7-3C71E6C1C320}">
          <x14:formula1>
            <xm:f>'Drop Down Answers'!$B$16:$B$17</xm:f>
          </x14:formula1>
          <xm:sqref>E58 E71</xm:sqref>
        </x14:dataValidation>
        <x14:dataValidation type="list" allowBlank="1" showInputMessage="1" showErrorMessage="1" xr:uid="{1FBE3620-79EE-4BB1-AD00-8932CC334240}">
          <x14:formula1>
            <xm:f>'Drop Down Answers'!$C$72:$C$91</xm:f>
          </x14:formula1>
          <xm:sqref>D61:E63 D66:E68</xm:sqref>
        </x14:dataValidation>
        <x14:dataValidation type="list" allowBlank="1" showInputMessage="1" showErrorMessage="1" xr:uid="{AA384473-07E2-4659-BD93-B238AF57A407}">
          <x14:formula1>
            <xm:f>'Drop Down Answers'!$C$72:$C$90</xm:f>
          </x14:formula1>
          <xm:sqref>D64:E65 D69:E70</xm:sqref>
        </x14:dataValidation>
        <x14:dataValidation type="list" allowBlank="1" showInputMessage="1" showErrorMessage="1" xr:uid="{F9BA1C82-76D8-4C99-8AE0-5DFE412190A3}">
          <x14:formula1>
            <xm:f>'Drop Down Answers'!$B$32:$B$34</xm:f>
          </x14:formula1>
          <xm:sqref>E74:E77</xm:sqref>
        </x14:dataValidation>
        <x14:dataValidation type="list" allowBlank="1" showInputMessage="1" showErrorMessage="1" xr:uid="{A4169DF7-75EF-4046-A9ED-7EB8E53752ED}">
          <x14:formula1>
            <xm:f>'Drop Down Answers'!$A$59:$A$66</xm:f>
          </x14:formula1>
          <xm:sqref>E72</xm:sqref>
        </x14:dataValidation>
        <x14:dataValidation type="list" allowBlank="1" showInputMessage="1" showErrorMessage="1" xr:uid="{00392420-867F-45E2-BE94-6F79B7B0F9AC}">
          <x14:formula1>
            <xm:f>'Drop Down Answers'!$A$72:$A$79</xm:f>
          </x14:formula1>
          <xm:sqref>E73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73D4B-BBE7-44E5-A750-3ADAEE3FDEC5}">
  <dimension ref="A1:C91"/>
  <sheetViews>
    <sheetView topLeftCell="A77" workbookViewId="0">
      <selection activeCell="A91" sqref="A91"/>
    </sheetView>
  </sheetViews>
  <sheetFormatPr defaultRowHeight="15" x14ac:dyDescent="0.25"/>
  <cols>
    <col min="1" max="1" width="22.85546875" bestFit="1" customWidth="1"/>
    <col min="2" max="2" width="25" bestFit="1" customWidth="1"/>
    <col min="3" max="3" width="69" bestFit="1" customWidth="1"/>
  </cols>
  <sheetData>
    <row r="1" spans="1:3" x14ac:dyDescent="0.25">
      <c r="A1" t="s">
        <v>115</v>
      </c>
      <c r="B1" t="s">
        <v>116</v>
      </c>
      <c r="C1" t="s">
        <v>117</v>
      </c>
    </row>
    <row r="2" spans="1:3" x14ac:dyDescent="0.25">
      <c r="A2" t="s">
        <v>118</v>
      </c>
      <c r="B2" t="s">
        <v>119</v>
      </c>
      <c r="C2" t="s">
        <v>120</v>
      </c>
    </row>
    <row r="3" spans="1:3" x14ac:dyDescent="0.25">
      <c r="A3" t="s">
        <v>121</v>
      </c>
      <c r="B3" t="s">
        <v>122</v>
      </c>
      <c r="C3" t="s">
        <v>123</v>
      </c>
    </row>
    <row r="4" spans="1:3" x14ac:dyDescent="0.25">
      <c r="A4" t="s">
        <v>124</v>
      </c>
      <c r="C4" t="s">
        <v>125</v>
      </c>
    </row>
    <row r="5" spans="1:3" x14ac:dyDescent="0.25">
      <c r="A5" t="s">
        <v>126</v>
      </c>
      <c r="C5" t="s">
        <v>127</v>
      </c>
    </row>
    <row r="6" spans="1:3" x14ac:dyDescent="0.25">
      <c r="A6" t="s">
        <v>128</v>
      </c>
      <c r="C6" t="s">
        <v>129</v>
      </c>
    </row>
    <row r="7" spans="1:3" x14ac:dyDescent="0.25">
      <c r="A7" t="s">
        <v>130</v>
      </c>
    </row>
    <row r="8" spans="1:3" x14ac:dyDescent="0.25">
      <c r="A8" t="s">
        <v>131</v>
      </c>
      <c r="B8" t="s">
        <v>116</v>
      </c>
    </row>
    <row r="9" spans="1:3" x14ac:dyDescent="0.25">
      <c r="A9" t="s">
        <v>132</v>
      </c>
      <c r="B9" t="s">
        <v>119</v>
      </c>
    </row>
    <row r="10" spans="1:3" x14ac:dyDescent="0.25">
      <c r="A10" t="s">
        <v>133</v>
      </c>
      <c r="B10" t="s">
        <v>134</v>
      </c>
      <c r="C10" t="s">
        <v>135</v>
      </c>
    </row>
    <row r="11" spans="1:3" x14ac:dyDescent="0.25">
      <c r="A11" t="s">
        <v>136</v>
      </c>
      <c r="B11" t="s">
        <v>137</v>
      </c>
      <c r="C11" t="s">
        <v>138</v>
      </c>
    </row>
    <row r="12" spans="1:3" x14ac:dyDescent="0.25">
      <c r="A12" t="s">
        <v>139</v>
      </c>
      <c r="C12" t="s">
        <v>140</v>
      </c>
    </row>
    <row r="13" spans="1:3" x14ac:dyDescent="0.25">
      <c r="A13" t="s">
        <v>141</v>
      </c>
      <c r="C13" t="s">
        <v>142</v>
      </c>
    </row>
    <row r="14" spans="1:3" x14ac:dyDescent="0.25">
      <c r="A14" t="s">
        <v>143</v>
      </c>
    </row>
    <row r="15" spans="1:3" x14ac:dyDescent="0.25">
      <c r="A15" t="s">
        <v>144</v>
      </c>
    </row>
    <row r="16" spans="1:3" x14ac:dyDescent="0.25">
      <c r="A16" t="s">
        <v>145</v>
      </c>
      <c r="B16" t="s">
        <v>116</v>
      </c>
      <c r="C16" t="s">
        <v>146</v>
      </c>
    </row>
    <row r="17" spans="1:3" x14ac:dyDescent="0.25">
      <c r="A17" t="s">
        <v>147</v>
      </c>
      <c r="B17" t="s">
        <v>119</v>
      </c>
      <c r="C17" t="s">
        <v>148</v>
      </c>
    </row>
    <row r="18" spans="1:3" x14ac:dyDescent="0.25">
      <c r="A18" t="s">
        <v>149</v>
      </c>
      <c r="B18" t="s">
        <v>150</v>
      </c>
      <c r="C18" t="s">
        <v>151</v>
      </c>
    </row>
    <row r="19" spans="1:3" x14ac:dyDescent="0.25">
      <c r="A19" t="s">
        <v>152</v>
      </c>
      <c r="B19" t="s">
        <v>153</v>
      </c>
      <c r="C19" t="s">
        <v>154</v>
      </c>
    </row>
    <row r="20" spans="1:3" x14ac:dyDescent="0.25">
      <c r="A20" t="s">
        <v>155</v>
      </c>
      <c r="C20" t="s">
        <v>156</v>
      </c>
    </row>
    <row r="21" spans="1:3" x14ac:dyDescent="0.25">
      <c r="A21" t="s">
        <v>157</v>
      </c>
    </row>
    <row r="22" spans="1:3" x14ac:dyDescent="0.25">
      <c r="A22" t="s">
        <v>158</v>
      </c>
    </row>
    <row r="23" spans="1:3" x14ac:dyDescent="0.25">
      <c r="A23" t="s">
        <v>159</v>
      </c>
    </row>
    <row r="24" spans="1:3" x14ac:dyDescent="0.25">
      <c r="A24" t="s">
        <v>160</v>
      </c>
      <c r="B24" t="s">
        <v>161</v>
      </c>
      <c r="C24" t="s">
        <v>162</v>
      </c>
    </row>
    <row r="25" spans="1:3" x14ac:dyDescent="0.25">
      <c r="A25" t="s">
        <v>163</v>
      </c>
      <c r="B25" t="s">
        <v>164</v>
      </c>
      <c r="C25" t="s">
        <v>165</v>
      </c>
    </row>
    <row r="26" spans="1:3" x14ac:dyDescent="0.25">
      <c r="A26" t="s">
        <v>166</v>
      </c>
      <c r="B26" t="s">
        <v>167</v>
      </c>
      <c r="C26" t="s">
        <v>168</v>
      </c>
    </row>
    <row r="27" spans="1:3" x14ac:dyDescent="0.25">
      <c r="A27" t="s">
        <v>169</v>
      </c>
      <c r="B27" t="s">
        <v>150</v>
      </c>
      <c r="C27" t="s">
        <v>170</v>
      </c>
    </row>
    <row r="28" spans="1:3" x14ac:dyDescent="0.25">
      <c r="A28" t="s">
        <v>171</v>
      </c>
      <c r="C28" t="s">
        <v>172</v>
      </c>
    </row>
    <row r="29" spans="1:3" x14ac:dyDescent="0.25">
      <c r="A29" t="s">
        <v>173</v>
      </c>
      <c r="C29" t="s">
        <v>174</v>
      </c>
    </row>
    <row r="30" spans="1:3" x14ac:dyDescent="0.25">
      <c r="A30" t="s">
        <v>175</v>
      </c>
      <c r="C30" t="s">
        <v>176</v>
      </c>
    </row>
    <row r="31" spans="1:3" x14ac:dyDescent="0.25">
      <c r="A31" t="s">
        <v>177</v>
      </c>
      <c r="C31" t="s">
        <v>178</v>
      </c>
    </row>
    <row r="32" spans="1:3" x14ac:dyDescent="0.25">
      <c r="A32" t="s">
        <v>179</v>
      </c>
      <c r="B32" t="s">
        <v>116</v>
      </c>
    </row>
    <row r="33" spans="1:3" x14ac:dyDescent="0.25">
      <c r="A33" t="s">
        <v>180</v>
      </c>
      <c r="B33" t="s">
        <v>119</v>
      </c>
    </row>
    <row r="34" spans="1:3" x14ac:dyDescent="0.25">
      <c r="A34" t="s">
        <v>181</v>
      </c>
      <c r="B34" t="s">
        <v>137</v>
      </c>
    </row>
    <row r="35" spans="1:3" x14ac:dyDescent="0.25">
      <c r="A35" t="s">
        <v>182</v>
      </c>
      <c r="C35" t="s">
        <v>183</v>
      </c>
    </row>
    <row r="36" spans="1:3" x14ac:dyDescent="0.25">
      <c r="A36" t="s">
        <v>184</v>
      </c>
      <c r="C36" t="s">
        <v>185</v>
      </c>
    </row>
    <row r="37" spans="1:3" x14ac:dyDescent="0.25">
      <c r="A37" t="s">
        <v>186</v>
      </c>
      <c r="C37" t="s">
        <v>187</v>
      </c>
    </row>
    <row r="38" spans="1:3" x14ac:dyDescent="0.25">
      <c r="A38" t="s">
        <v>188</v>
      </c>
      <c r="C38" t="s">
        <v>189</v>
      </c>
    </row>
    <row r="39" spans="1:3" x14ac:dyDescent="0.25">
      <c r="A39" t="s">
        <v>190</v>
      </c>
      <c r="C39" t="s">
        <v>191</v>
      </c>
    </row>
    <row r="40" spans="1:3" x14ac:dyDescent="0.25">
      <c r="A40" t="s">
        <v>192</v>
      </c>
      <c r="C40" t="s">
        <v>193</v>
      </c>
    </row>
    <row r="41" spans="1:3" x14ac:dyDescent="0.25">
      <c r="A41" t="s">
        <v>194</v>
      </c>
      <c r="C41" t="s">
        <v>195</v>
      </c>
    </row>
    <row r="42" spans="1:3" x14ac:dyDescent="0.25">
      <c r="A42" t="s">
        <v>196</v>
      </c>
    </row>
    <row r="43" spans="1:3" x14ac:dyDescent="0.25">
      <c r="A43" t="s">
        <v>197</v>
      </c>
    </row>
    <row r="44" spans="1:3" x14ac:dyDescent="0.25">
      <c r="A44" t="s">
        <v>198</v>
      </c>
    </row>
    <row r="45" spans="1:3" x14ac:dyDescent="0.25">
      <c r="A45" t="s">
        <v>199</v>
      </c>
      <c r="C45" t="s">
        <v>200</v>
      </c>
    </row>
    <row r="46" spans="1:3" x14ac:dyDescent="0.25">
      <c r="A46" t="s">
        <v>201</v>
      </c>
      <c r="C46" t="s">
        <v>202</v>
      </c>
    </row>
    <row r="47" spans="1:3" x14ac:dyDescent="0.25">
      <c r="A47" t="s">
        <v>203</v>
      </c>
      <c r="C47" t="s">
        <v>204</v>
      </c>
    </row>
    <row r="48" spans="1:3" x14ac:dyDescent="0.25">
      <c r="A48" t="s">
        <v>205</v>
      </c>
      <c r="C48" t="s">
        <v>206</v>
      </c>
    </row>
    <row r="49" spans="1:3" x14ac:dyDescent="0.25">
      <c r="A49" t="s">
        <v>207</v>
      </c>
      <c r="C49" t="s">
        <v>208</v>
      </c>
    </row>
    <row r="50" spans="1:3" x14ac:dyDescent="0.25">
      <c r="A50" t="s">
        <v>209</v>
      </c>
      <c r="C50" t="s">
        <v>210</v>
      </c>
    </row>
    <row r="51" spans="1:3" x14ac:dyDescent="0.25">
      <c r="A51" t="s">
        <v>211</v>
      </c>
      <c r="C51" t="s">
        <v>212</v>
      </c>
    </row>
    <row r="52" spans="1:3" x14ac:dyDescent="0.25">
      <c r="C52" t="s">
        <v>213</v>
      </c>
    </row>
    <row r="53" spans="1:3" x14ac:dyDescent="0.25">
      <c r="C53" t="s">
        <v>214</v>
      </c>
    </row>
    <row r="54" spans="1:3" x14ac:dyDescent="0.25">
      <c r="C54" t="s">
        <v>215</v>
      </c>
    </row>
    <row r="55" spans="1:3" x14ac:dyDescent="0.25">
      <c r="C55" t="s">
        <v>216</v>
      </c>
    </row>
    <row r="59" spans="1:3" x14ac:dyDescent="0.25">
      <c r="A59" t="s">
        <v>217</v>
      </c>
      <c r="C59" t="s">
        <v>183</v>
      </c>
    </row>
    <row r="60" spans="1:3" x14ac:dyDescent="0.25">
      <c r="A60" t="s">
        <v>218</v>
      </c>
      <c r="C60" t="s">
        <v>219</v>
      </c>
    </row>
    <row r="61" spans="1:3" x14ac:dyDescent="0.25">
      <c r="A61" t="s">
        <v>220</v>
      </c>
      <c r="C61" t="s">
        <v>221</v>
      </c>
    </row>
    <row r="62" spans="1:3" x14ac:dyDescent="0.25">
      <c r="A62" t="s">
        <v>222</v>
      </c>
      <c r="C62" t="s">
        <v>223</v>
      </c>
    </row>
    <row r="63" spans="1:3" x14ac:dyDescent="0.25">
      <c r="A63" t="s">
        <v>224</v>
      </c>
      <c r="C63" t="s">
        <v>225</v>
      </c>
    </row>
    <row r="64" spans="1:3" x14ac:dyDescent="0.25">
      <c r="A64" t="s">
        <v>226</v>
      </c>
      <c r="C64" t="s">
        <v>227</v>
      </c>
    </row>
    <row r="65" spans="1:3" x14ac:dyDescent="0.25">
      <c r="A65" t="s">
        <v>228</v>
      </c>
      <c r="C65" t="s">
        <v>229</v>
      </c>
    </row>
    <row r="66" spans="1:3" x14ac:dyDescent="0.25">
      <c r="A66" t="s">
        <v>230</v>
      </c>
      <c r="C66" t="s">
        <v>231</v>
      </c>
    </row>
    <row r="67" spans="1:3" x14ac:dyDescent="0.25">
      <c r="C67" t="s">
        <v>232</v>
      </c>
    </row>
    <row r="68" spans="1:3" x14ac:dyDescent="0.25">
      <c r="C68" t="s">
        <v>233</v>
      </c>
    </row>
    <row r="72" spans="1:3" x14ac:dyDescent="0.25">
      <c r="A72" t="s">
        <v>234</v>
      </c>
      <c r="C72" t="s">
        <v>235</v>
      </c>
    </row>
    <row r="73" spans="1:3" x14ac:dyDescent="0.25">
      <c r="A73" t="s">
        <v>236</v>
      </c>
      <c r="C73" t="s">
        <v>237</v>
      </c>
    </row>
    <row r="74" spans="1:3" x14ac:dyDescent="0.25">
      <c r="A74" t="s">
        <v>238</v>
      </c>
      <c r="C74" t="s">
        <v>239</v>
      </c>
    </row>
    <row r="75" spans="1:3" x14ac:dyDescent="0.25">
      <c r="A75" t="s">
        <v>240</v>
      </c>
      <c r="C75" t="s">
        <v>241</v>
      </c>
    </row>
    <row r="76" spans="1:3" x14ac:dyDescent="0.25">
      <c r="A76" t="s">
        <v>242</v>
      </c>
      <c r="C76" t="s">
        <v>243</v>
      </c>
    </row>
    <row r="77" spans="1:3" x14ac:dyDescent="0.25">
      <c r="A77" t="s">
        <v>244</v>
      </c>
      <c r="C77" t="s">
        <v>245</v>
      </c>
    </row>
    <row r="78" spans="1:3" x14ac:dyDescent="0.25">
      <c r="A78" t="s">
        <v>246</v>
      </c>
      <c r="C78" t="s">
        <v>247</v>
      </c>
    </row>
    <row r="79" spans="1:3" x14ac:dyDescent="0.25">
      <c r="A79" t="s">
        <v>150</v>
      </c>
      <c r="C79" t="s">
        <v>248</v>
      </c>
    </row>
    <row r="80" spans="1:3" x14ac:dyDescent="0.25">
      <c r="C80" t="s">
        <v>249</v>
      </c>
    </row>
    <row r="81" spans="1:3" x14ac:dyDescent="0.25">
      <c r="C81" t="s">
        <v>250</v>
      </c>
    </row>
    <row r="82" spans="1:3" x14ac:dyDescent="0.25">
      <c r="C82" t="s">
        <v>251</v>
      </c>
    </row>
    <row r="83" spans="1:3" x14ac:dyDescent="0.25">
      <c r="A83" t="s">
        <v>252</v>
      </c>
      <c r="C83" t="s">
        <v>253</v>
      </c>
    </row>
    <row r="84" spans="1:3" x14ac:dyDescent="0.25">
      <c r="A84" t="s">
        <v>254</v>
      </c>
      <c r="C84" t="s">
        <v>255</v>
      </c>
    </row>
    <row r="85" spans="1:3" x14ac:dyDescent="0.25">
      <c r="A85" t="s">
        <v>256</v>
      </c>
      <c r="C85" t="s">
        <v>257</v>
      </c>
    </row>
    <row r="86" spans="1:3" x14ac:dyDescent="0.25">
      <c r="A86" t="s">
        <v>258</v>
      </c>
      <c r="C86" t="s">
        <v>259</v>
      </c>
    </row>
    <row r="87" spans="1:3" x14ac:dyDescent="0.25">
      <c r="A87" t="s">
        <v>260</v>
      </c>
      <c r="C87" t="s">
        <v>261</v>
      </c>
    </row>
    <row r="88" spans="1:3" x14ac:dyDescent="0.25">
      <c r="C88" t="s">
        <v>262</v>
      </c>
    </row>
    <row r="89" spans="1:3" x14ac:dyDescent="0.25">
      <c r="C89" t="s">
        <v>263</v>
      </c>
    </row>
    <row r="90" spans="1:3" x14ac:dyDescent="0.25">
      <c r="C90" t="s">
        <v>264</v>
      </c>
    </row>
    <row r="91" spans="1:3" x14ac:dyDescent="0.25">
      <c r="C91" t="s">
        <v>265</v>
      </c>
    </row>
  </sheetData>
  <sortState xmlns:xlrd2="http://schemas.microsoft.com/office/spreadsheetml/2017/richdata2" ref="C45:C55">
    <sortCondition ref="C45:C5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22AF320DCA9748A8C5309BF1182E72" ma:contentTypeVersion="8" ma:contentTypeDescription="Create a new document." ma:contentTypeScope="" ma:versionID="aa5b7c281dbf75792ef7f86c4b7e835e">
  <xsd:schema xmlns:xsd="http://www.w3.org/2001/XMLSchema" xmlns:xs="http://www.w3.org/2001/XMLSchema" xmlns:p="http://schemas.microsoft.com/office/2006/metadata/properties" xmlns:ns2="e144e4f4-0c6f-4bf0-ad93-f2f760542e00" targetNamespace="http://schemas.microsoft.com/office/2006/metadata/properties" ma:root="true" ma:fieldsID="ebb13045064b39cb2da30ce0ee9ebd2d" ns2:_="">
    <xsd:import namespace="e144e4f4-0c6f-4bf0-ad93-f2f760542e0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4e4f4-0c6f-4bf0-ad93-f2f760542e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4022FB-07E5-4090-A127-4547960C6988}">
  <ds:schemaRefs>
    <ds:schemaRef ds:uri="http://schemas.microsoft.com/sharepoint/v3/contenttype/forms"/>
  </ds:schemaRefs>
</ds:datastoreItem>
</file>

<file path=customXml/itemProps2.xml><?xml version="1.0" encoding="utf-8"?>
<ds:datastoreItem xmlns:ds="http://schemas.openxmlformats.org/officeDocument/2006/customXml" ds:itemID="{A7A9D7CC-63A6-4FD6-9653-BBFD8C8959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44e4f4-0c6f-4bf0-ad93-f2f760542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72145D-5C8C-455A-8E65-A1BF93D889DD}">
  <ds:schemaRefs>
    <ds:schemaRef ds:uri="http://schemas.microsoft.com/office/2006/documentManagement/types"/>
    <ds:schemaRef ds:uri="http://schemas.microsoft.com/office/infopath/2007/PartnerControls"/>
    <ds:schemaRef ds:uri="e144e4f4-0c6f-4bf0-ad93-f2f760542e00"/>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NSI Survey</vt:lpstr>
      <vt:lpstr>Drop Down Answers</vt:lpstr>
      <vt:lpstr>'NSI Survey'!ItemID1370</vt:lpstr>
    </vt:vector>
  </TitlesOfParts>
  <Manager/>
  <Company>Baptist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Brian Colosi</cp:lastModifiedBy>
  <cp:revision/>
  <dcterms:created xsi:type="dcterms:W3CDTF">2018-01-17T17:48:50Z</dcterms:created>
  <dcterms:modified xsi:type="dcterms:W3CDTF">2022-01-10T14:55:27Z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0x010100B622AF320DCA9748A8C5309BF1182E72</vt:lpwstr>
  </property>
  <property fmtid="{D5CDD505-2E9C-101B-9397-08002B2CF9AE}" pid="3" name="AuthorIds_UIVersion_5120">
    <vt:lpwstr>12</vt:lpwstr>
  </property>
</Properties>
</file>